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defaultThemeVersion="166925"/>
  <mc:AlternateContent xmlns:mc="http://schemas.openxmlformats.org/markup-compatibility/2006">
    <mc:Choice Requires="x15">
      <x15ac:absPath xmlns:x15ac="http://schemas.microsoft.com/office/spreadsheetml/2010/11/ac" url="https://og2gether.sharepoint.com/sites/AbTFDocs/Freigegebene Dokumente/AbTF/Standards/Cotton made in Africa/Standard/03 Standard Versions/CmiA Vol.5/Pesticides Lists/"/>
    </mc:Choice>
  </mc:AlternateContent>
  <xr:revisionPtr revIDLastSave="0" documentId="8_{F0C30675-973A-4F83-954A-2CCC49BB9401}" xr6:coauthVersionLast="47" xr6:coauthVersionMax="47" xr10:uidLastSave="{00000000-0000-0000-0000-000000000000}"/>
  <bookViews>
    <workbookView xWindow="-98" yWindow="-98" windowWidth="21795" windowHeight="13875" firstSheet="4" activeTab="4" xr2:uid="{00000000-000D-0000-FFFF-FFFF00000000}"/>
  </bookViews>
  <sheets>
    <sheet name="Sheet 0 - Intro + Background" sheetId="4" r:id="rId1"/>
    <sheet name="Sheet 1 - Prohibited Pesticides" sheetId="1" r:id="rId2"/>
    <sheet name="Sheet 2 - Grouped pesticides" sheetId="3" r:id="rId3"/>
    <sheet name="Sheet 3 - Restricted (RAIL)" sheetId="5" r:id="rId4"/>
    <sheet name="Sheet 4 - Risk Mitigation " sheetId="6" r:id="rId5"/>
  </sheets>
  <definedNames>
    <definedName name="_xlnm._FilterDatabase" localSheetId="3" hidden="1">'Sheet 3 - Restricted (RAIL)'!$A$1:$F$102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1" l="1"/>
  <c r="O9" i="1"/>
  <c r="N9" i="1"/>
  <c r="M9" i="1"/>
  <c r="C8" i="5"/>
  <c r="F8" i="5"/>
  <c r="E8" i="5"/>
  <c r="D8" i="5"/>
  <c r="D9" i="1"/>
  <c r="K9" i="1" l="1"/>
  <c r="J9" i="1"/>
  <c r="I9" i="1"/>
  <c r="H9" i="1"/>
  <c r="G9" i="1"/>
  <c r="F9" i="1"/>
  <c r="E9" i="1"/>
</calcChain>
</file>

<file path=xl/sharedStrings.xml><?xml version="1.0" encoding="utf-8"?>
<sst xmlns="http://schemas.openxmlformats.org/spreadsheetml/2006/main" count="989" uniqueCount="922">
  <si>
    <t>Introduction</t>
  </si>
  <si>
    <t>The Aid by Trade Foundation is the owner of the sustainability standards "Cotton made in Africa" (CmiA), "The Good Cashmere Standard by AbTF" (GCS) and the "Regenerative Cotton Standard" (RCS) .</t>
  </si>
  <si>
    <t xml:space="preserve">These standards exclude the use of highly hazardous pesticides, with further definitions of which substances are prohibited. </t>
  </si>
  <si>
    <t>Here are some more details with regard to the CmiA  standard, Vol. 5.0</t>
  </si>
  <si>
    <r>
      <t xml:space="preserve">Under </t>
    </r>
    <r>
      <rPr>
        <b/>
        <sz val="11"/>
        <color theme="1"/>
        <rFont val="Calibri"/>
        <family val="2"/>
        <scheme val="minor"/>
      </rPr>
      <t>CmiA Vol. 5.0</t>
    </r>
    <r>
      <rPr>
        <sz val="11"/>
        <color theme="1"/>
        <rFont val="Calibri"/>
        <family val="2"/>
        <scheme val="minor"/>
      </rPr>
      <t xml:space="preserve">, Criterion 9.4 specifies the </t>
    </r>
    <r>
      <rPr>
        <sz val="11"/>
        <color rgb="FFFF0000"/>
        <rFont val="Calibri"/>
        <family val="2"/>
        <scheme val="minor"/>
      </rPr>
      <t>exclusion</t>
    </r>
    <r>
      <rPr>
        <sz val="11"/>
        <color theme="1"/>
        <rFont val="Calibri"/>
        <family val="2"/>
        <scheme val="minor"/>
      </rPr>
      <t xml:space="preserve"> for certain pesticides:</t>
    </r>
  </si>
  <si>
    <r>
      <rPr>
        <i/>
        <sz val="11"/>
        <color theme="1"/>
        <rFont val="Calibri"/>
        <family val="2"/>
        <scheme val="minor"/>
      </rPr>
      <t>Criterion 9.4 says</t>
    </r>
    <r>
      <rPr>
        <sz val="11"/>
        <color theme="1"/>
        <rFont val="Calibri"/>
        <family val="2"/>
        <scheme val="minor"/>
      </rPr>
      <t>: "Highly hazardous pesticides are excluded from use in CmiA cotton cultivation.</t>
    </r>
  </si>
  <si>
    <t>Substances falling under the following categories are banned under CmiA:</t>
  </si>
  <si>
    <t>• Stockholm Convention,Annexes A and B</t>
  </si>
  <si>
    <t>• Rotterdam Convention, Annex III</t>
  </si>
  <si>
    <t>• Montreal Protocol, all annexes</t>
  </si>
  <si>
    <t>• Active ingredients categorised as WHO Class Ia (extremely hazardous) or Class Ib (highly hazardous),</t>
  </si>
  <si>
    <t>respectively listed incategories 1 and 2 of GHS</t>
  </si>
  <si>
    <t>• Active ingredients that are defined as carcinogenic, mutagenic, or reprotoxic</t>
  </si>
  <si>
    <t>(CMR) substances according to categories 1A and 1B of GHS."</t>
  </si>
  <si>
    <r>
      <t xml:space="preserve">The List  in </t>
    </r>
    <r>
      <rPr>
        <b/>
        <sz val="11"/>
        <color theme="1"/>
        <rFont val="Calibri"/>
        <family val="2"/>
        <scheme val="minor"/>
      </rPr>
      <t>sheet 1</t>
    </r>
    <r>
      <rPr>
        <sz val="11"/>
        <color theme="1"/>
        <rFont val="Calibri"/>
        <family val="2"/>
        <scheme val="minor"/>
      </rPr>
      <t xml:space="preserve"> presents </t>
    </r>
    <r>
      <rPr>
        <b/>
        <sz val="11"/>
        <color rgb="FFFF0000"/>
        <rFont val="Calibri"/>
        <family val="2"/>
        <scheme val="minor"/>
      </rPr>
      <t>prohibited pesticide active ingredients</t>
    </r>
    <r>
      <rPr>
        <sz val="11"/>
        <color theme="1"/>
        <rFont val="Calibri"/>
        <family val="2"/>
        <scheme val="minor"/>
      </rPr>
      <t xml:space="preserve"> in alphabetical order. The list is compiled from the reference sources.</t>
    </r>
  </si>
  <si>
    <t xml:space="preserve"> For those pesticides listed as CMR substances (Carcinogenic, mutagenic and reprotoxic classified GHS 1A and 1B), AbTF has used  </t>
  </si>
  <si>
    <t>the PAN International List of Highly Hazardous Pesticides, December 2024 (Updated November 2025).</t>
  </si>
  <si>
    <t>source: https://pan-germany.org/download/pan-liste-hochgefaehrlicher-pestizide-hhps/</t>
  </si>
  <si>
    <t xml:space="preserve">It was updated in 2026,  and addition/changes  mainly refer to CMR substances. </t>
  </si>
  <si>
    <t>It will be updated when necessary.</t>
  </si>
  <si>
    <t>However, the compliance with the CmiA/GCS/RCS standards regulations is the obligation and sole responsibility of the verified</t>
  </si>
  <si>
    <t xml:space="preserve">partner. The partner will be verified for compliance by an independent third-party. </t>
  </si>
  <si>
    <r>
      <t>Under</t>
    </r>
    <r>
      <rPr>
        <b/>
        <sz val="11"/>
        <color theme="1"/>
        <rFont val="Calibri"/>
        <family val="2"/>
        <scheme val="minor"/>
      </rPr>
      <t xml:space="preserve"> CmiA Vol. 5</t>
    </r>
    <r>
      <rPr>
        <sz val="11"/>
        <color theme="1"/>
        <rFont val="Calibri"/>
        <family val="2"/>
        <scheme val="minor"/>
      </rPr>
      <t>, Criterion 9.5</t>
    </r>
    <r>
      <rPr>
        <sz val="11"/>
        <color theme="5"/>
        <rFont val="Calibri"/>
        <family val="2"/>
        <scheme val="minor"/>
      </rPr>
      <t xml:space="preserve"> restricts</t>
    </r>
    <r>
      <rPr>
        <sz val="11"/>
        <color theme="1"/>
        <rFont val="Calibri"/>
        <family val="2"/>
        <scheme val="minor"/>
      </rPr>
      <t xml:space="preserve"> the use of pesticides of high environmental concern:</t>
    </r>
  </si>
  <si>
    <t>Criterion 9.5 says: " Pesticides of high environmental concern are included in AbTF's Restricted Active Ingredients List (RAIL).</t>
  </si>
  <si>
    <t xml:space="preserve">Substances falling under this category pose a high risk to pollinators and aquatic ecosystems and have very persistent or </t>
  </si>
  <si>
    <t>very bioaccumulative properties.</t>
  </si>
  <si>
    <t>AbTF uses PAN's HHP list (Group 3) to identify such restricted substances.</t>
  </si>
  <si>
    <r>
      <rPr>
        <b/>
        <sz val="11"/>
        <color theme="1"/>
        <rFont val="Calibri"/>
        <family val="2"/>
        <scheme val="minor"/>
      </rPr>
      <t>Sheet 3</t>
    </r>
    <r>
      <rPr>
        <sz val="11"/>
        <color theme="1"/>
        <rFont val="Calibri"/>
        <family val="2"/>
        <scheme val="minor"/>
      </rPr>
      <t xml:space="preserve"> presents</t>
    </r>
    <r>
      <rPr>
        <b/>
        <sz val="11"/>
        <color theme="5"/>
        <rFont val="Calibri"/>
        <family val="2"/>
        <scheme val="minor"/>
      </rPr>
      <t xml:space="preserve"> the Restricted Active Ingredients List (RAIL)</t>
    </r>
    <r>
      <rPr>
        <sz val="11"/>
        <color theme="1"/>
        <rFont val="Calibri"/>
        <family val="2"/>
        <scheme val="minor"/>
      </rPr>
      <t xml:space="preserve"> in alphabetical order.</t>
    </r>
  </si>
  <si>
    <t>The list is compiled from the PAN International List of Highly Hazardous Pesticides, December 2024 (updated November 2025).</t>
  </si>
  <si>
    <t>source:  https://pan-germany.org/download/pan-liste-hochgefaehrlicher-pestizide-hhps/</t>
  </si>
  <si>
    <t>However, the compliance with the CmiA regulations is the obligation and sole responsibility of the verified</t>
  </si>
  <si>
    <t xml:space="preserve">The CmiA Standard (Indicator 09.05.02) requires the application of risk mitigation measures. </t>
  </si>
  <si>
    <r>
      <t>In sheet 4</t>
    </r>
    <r>
      <rPr>
        <sz val="11"/>
        <color theme="1"/>
        <rFont val="Calibri"/>
        <family val="2"/>
        <scheme val="minor"/>
      </rPr>
      <t xml:space="preserve">, guidane on possible mitigation measures are presented. </t>
    </r>
  </si>
  <si>
    <t>Explanatory notes to the Table of Prohibited Pesticides (Sheet 1)</t>
  </si>
  <si>
    <t>POP</t>
  </si>
  <si>
    <t>Listed  in Annexes A and B of the Stockholm Convention or meeting the criteria forbeing listed</t>
  </si>
  <si>
    <t xml:space="preserve">PIC </t>
  </si>
  <si>
    <t>Listed in Annex III of the Rotterdam Convention or meeting the criteria for being listed</t>
  </si>
  <si>
    <t>Montreal Protocol</t>
  </si>
  <si>
    <t>Ozone depleting chemical according to the Montreal Protocol</t>
  </si>
  <si>
    <t>WHO Ia</t>
  </si>
  <si>
    <t>Extremly hazardous (Class Ia) according to the World Health Organisation</t>
  </si>
  <si>
    <t>Recommended Classification of Pesticides by Hazard</t>
  </si>
  <si>
    <t>WHO Ib</t>
  </si>
  <si>
    <t>Highly hazardous (Class Ib) according to the World Health Organisation</t>
  </si>
  <si>
    <r>
      <t>GHS</t>
    </r>
    <r>
      <rPr>
        <vertAlign val="superscript"/>
        <sz val="11"/>
        <color theme="1"/>
        <rFont val="Calibri"/>
        <family val="2"/>
        <scheme val="minor"/>
      </rPr>
      <t>+</t>
    </r>
    <r>
      <rPr>
        <sz val="11"/>
        <color theme="1"/>
        <rFont val="Calibri"/>
        <family val="2"/>
        <scheme val="minor"/>
      </rPr>
      <t xml:space="preserve"> carc (1A, 1B)</t>
    </r>
  </si>
  <si>
    <t>Known or presumed human carcinogens (1A or 1B) according to EU or Japan GHS</t>
  </si>
  <si>
    <r>
      <t>GHS</t>
    </r>
    <r>
      <rPr>
        <vertAlign val="superscript"/>
        <sz val="11"/>
        <color theme="1"/>
        <rFont val="Calibri"/>
        <family val="2"/>
        <scheme val="minor"/>
      </rPr>
      <t>+</t>
    </r>
    <r>
      <rPr>
        <sz val="11"/>
        <color theme="1"/>
        <rFont val="Calibri"/>
        <family val="2"/>
        <scheme val="minor"/>
      </rPr>
      <t xml:space="preserve"> muta (1A, 1B)</t>
    </r>
  </si>
  <si>
    <t xml:space="preserve">Substances known to induce heritable mutations or to be regarded as if they induce heritable </t>
  </si>
  <si>
    <t>mutations in the germ cells of humans (Category 1A or 1B) according to EU or Japan GHS.</t>
  </si>
  <si>
    <r>
      <t>GHS</t>
    </r>
    <r>
      <rPr>
        <vertAlign val="superscript"/>
        <sz val="11"/>
        <color theme="1"/>
        <rFont val="Calibri"/>
        <family val="2"/>
        <scheme val="minor"/>
      </rPr>
      <t>+</t>
    </r>
    <r>
      <rPr>
        <sz val="11"/>
        <color theme="1"/>
        <rFont val="Calibri"/>
        <family val="2"/>
        <scheme val="minor"/>
      </rPr>
      <t xml:space="preserve"> repro (1A, 1B)</t>
    </r>
  </si>
  <si>
    <t>Known or presumed human reproductive toxicant (1A or 1B) according to EU or Japan GHS</t>
  </si>
  <si>
    <t>Additional information how to read the table</t>
  </si>
  <si>
    <t>The "1"  in the different columns indicates under which category the pesticide is listed (i.e. the reason for exclusion).</t>
  </si>
  <si>
    <r>
      <t>Some pesticides "match" several categories (e.g. POP + GHS</t>
    </r>
    <r>
      <rPr>
        <vertAlign val="superscript"/>
        <sz val="10"/>
        <color theme="1"/>
        <rFont val="Calibri"/>
        <family val="2"/>
        <scheme val="minor"/>
      </rPr>
      <t>+</t>
    </r>
    <r>
      <rPr>
        <sz val="10"/>
        <color theme="1"/>
        <rFont val="Calibri"/>
        <family val="2"/>
        <scheme val="minor"/>
      </rPr>
      <t xml:space="preserve">carc). </t>
    </r>
  </si>
  <si>
    <t>Pesticides with grey background are listed at the PIC Convention Annex 3  as Severely Hazardous Pesticide Formulations (SHPFs).</t>
  </si>
  <si>
    <t>Background information</t>
  </si>
  <si>
    <t>POPs Convention</t>
  </si>
  <si>
    <r>
      <t xml:space="preserve">The </t>
    </r>
    <r>
      <rPr>
        <b/>
        <sz val="11"/>
        <color theme="1"/>
        <rFont val="Calibri"/>
        <family val="2"/>
        <scheme val="minor"/>
      </rPr>
      <t>Stockholm Convention</t>
    </r>
    <r>
      <rPr>
        <sz val="11"/>
        <color theme="1"/>
        <rFont val="Calibri"/>
        <family val="2"/>
        <scheme val="minor"/>
      </rPr>
      <t xml:space="preserve"> aims at the global elimination of Persitant Organic Pollutants (</t>
    </r>
    <r>
      <rPr>
        <b/>
        <sz val="11"/>
        <color theme="1"/>
        <rFont val="Calibri"/>
        <family val="2"/>
        <scheme val="minor"/>
      </rPr>
      <t>POPs</t>
    </r>
    <r>
      <rPr>
        <sz val="11"/>
        <color theme="1"/>
        <rFont val="Calibri"/>
        <family val="2"/>
        <scheme val="minor"/>
      </rPr>
      <t xml:space="preserve">), some of the most unwanted  </t>
    </r>
  </si>
  <si>
    <t xml:space="preserve">chemicals in the world. POPS are toxic, bioaccumulative, highly persistent, capable of long-range transport and pose a global </t>
  </si>
  <si>
    <t>threat to living beings.</t>
  </si>
  <si>
    <t xml:space="preserve">All marketed pesticides formally listed under the Stockholm Convention or meeting the criteria of the Stockhom Convention </t>
  </si>
  <si>
    <t>are on AbTF's list of prohibited pesticides.</t>
  </si>
  <si>
    <r>
      <t xml:space="preserve">Sources used: </t>
    </r>
    <r>
      <rPr>
        <sz val="11"/>
        <color theme="1"/>
        <rFont val="Calibri"/>
        <family val="2"/>
        <scheme val="minor"/>
      </rPr>
      <t>All POPs listed in the Stockholm Convention (Annexes); PAN HHP List 2024 (updated November 2025)</t>
    </r>
  </si>
  <si>
    <t>available at: http://www.pops.int; and https://pan-germany.org/download/pan-liste-hochgefaehrlicher-pestizide-hhps/</t>
  </si>
  <si>
    <t>PIC Convention</t>
  </si>
  <si>
    <t>The Rotterdam Convention on the Prior Informed Consent (PIC) Procedure for Certain Hazardous Chemicals and Pesticides</t>
  </si>
  <si>
    <t xml:space="preserve"> in International Trade regulates the exchange of information in international trade on certain hazardous pesticides </t>
  </si>
  <si>
    <t xml:space="preserve">(active ingredients and formulations). All pesticides formally listed or agreed by the Convention’s Chemical Review Committee </t>
  </si>
  <si>
    <t xml:space="preserve">and by the Conference of the Parties (CoP)  as meeting the criteria of the Convention  (but yet not listed  for political </t>
  </si>
  <si>
    <t>or trade reasons  which are not consistent with the text or intent of the Convention) are on this list.</t>
  </si>
  <si>
    <t xml:space="preserve">Certain pesticide formulations are included in Annex 3 of the Rotterdam Convention as Severely Hazardous </t>
  </si>
  <si>
    <t xml:space="preserve">Pesticide Formulations (SHPFs). </t>
  </si>
  <si>
    <r>
      <rPr>
        <i/>
        <u/>
        <sz val="11"/>
        <color theme="1"/>
        <rFont val="Calibri"/>
        <family val="2"/>
        <scheme val="minor"/>
      </rPr>
      <t>Sources used:</t>
    </r>
    <r>
      <rPr>
        <sz val="11"/>
        <color theme="1"/>
        <rFont val="Calibri"/>
        <family val="2"/>
        <scheme val="minor"/>
      </rPr>
      <t xml:space="preserve"> Website of the Rotterdam Convention at http://www.pic.int; PAN HHP List 2024 (updated November 2025)</t>
    </r>
  </si>
  <si>
    <t>available at https://pan-germany.org/download/pan-liste-hochgefaehrlicher-pestizide-hhps/</t>
  </si>
  <si>
    <t xml:space="preserve">The Montreal Protocol on Substances that Deplete the Ozone Layer  is an international treaty designed to  protect </t>
  </si>
  <si>
    <t>the ozone layer  by phasing out the production of a number of substances believed to be responsible for ozone depletion.</t>
  </si>
  <si>
    <t xml:space="preserve"> Currently, there is one pesticide listed as an ozone depleting chemical.</t>
  </si>
  <si>
    <t xml:space="preserve"> This pesticide (methyl bromide) is on the CmiA list of prohibited pesticides.</t>
  </si>
  <si>
    <r>
      <rPr>
        <i/>
        <u/>
        <sz val="11"/>
        <color theme="1"/>
        <rFont val="Calibri"/>
        <family val="2"/>
        <scheme val="minor"/>
      </rPr>
      <t>Source used:</t>
    </r>
    <r>
      <rPr>
        <sz val="11"/>
        <color theme="1"/>
        <rFont val="Calibri"/>
        <family val="2"/>
        <scheme val="minor"/>
      </rPr>
      <t xml:space="preserve"> Website of Montreal Protocol at https://ozone.unep.org/treaties/montreal-protocol</t>
    </r>
  </si>
  <si>
    <t>The WHO Recommended Classification of Pesticides by Hazard</t>
  </si>
  <si>
    <t xml:space="preserve">The latest revision of the WHO Recommended Classification of Pesticides by Hazards was conducted 2019. </t>
  </si>
  <si>
    <t>The CmiA list includes those pesticides listed in WHO Class Ia and Ib.</t>
  </si>
  <si>
    <t xml:space="preserve">Sources used: </t>
  </si>
  <si>
    <t xml:space="preserve">WHO (2019) WHO recommended classification of pesticides by hazards and guidelines to classification, 2019 edition; </t>
  </si>
  <si>
    <t>PAN HHP List 2024 (updated Nov. 25)</t>
  </si>
  <si>
    <t xml:space="preserve">available at: https://apps.who.int/iris/rest/bitstreams/1278712/retrieve and </t>
  </si>
  <si>
    <t>https://pan-germany.org/download/pan-liste-hochgefaehrlicher-pestizide-hhps/</t>
  </si>
  <si>
    <t>The Globally Harmonized System of Classification and Labelling of Chemicals (GHS)</t>
  </si>
  <si>
    <t>The aim of the GHS is a global harmonization of the classification and labelling of chemicals.</t>
  </si>
  <si>
    <t xml:space="preserve"> The Plan of Implementation of the World Summit on Sustainable Development (WSSD), adopted in Johannesburg in 2002,</t>
  </si>
  <si>
    <t xml:space="preserve"> encourages countries to implement the GHS. It has been adopted by a large number of countries  as the main chemical hazard</t>
  </si>
  <si>
    <t xml:space="preserve"> communication system, but it has not yet been fully implemented on a global scale.</t>
  </si>
  <si>
    <t xml:space="preserve">For this reason, the AbTF uses the PAN HHP List to identify those active ingredients identified as CMR substances in GHS </t>
  </si>
  <si>
    <t xml:space="preserve">categories 1A and 1B. </t>
  </si>
  <si>
    <t>PAN itself refers to the “EU GHS List”, laid down in EU Regulation 1272/2008/EC  on classification, labelling and  packaging</t>
  </si>
  <si>
    <t>of substances and mixtures (so called “CLP-Regulation”) which entered into force in January 2009  and which</t>
  </si>
  <si>
    <t xml:space="preserve"> implements the GHS in the Europe Union. A pesticide with its specific classification is also added to the HHP list, </t>
  </si>
  <si>
    <t xml:space="preserve">  in case the pesticide was excluded from EU authorization because it  qualifies as Carc 1, Muta 1 or Repr 1, but is not </t>
  </si>
  <si>
    <t>yet listed as such in EU Regulation 1272/2008/EC. This is in line with the approval criteria (“exclusion criteria”) laid down in the</t>
  </si>
  <si>
    <t>EU Pesticide Regulation 1107/2009 Annex II.</t>
  </si>
  <si>
    <t>PAN also includes the GHS Japan list as an additional source for the identification of HHPs.</t>
  </si>
  <si>
    <t xml:space="preserve"> Both lists are used to identify pesticides which are considered carcinogenic, mutagenic and/or toxic to reproduction.</t>
  </si>
  <si>
    <t xml:space="preserve">Source used: </t>
  </si>
  <si>
    <t>PAN HHP List 2024 (updated Nov. 2025) available at  https://pan-germany.org/download/pan-liste-hochgefaehrlicher-pestizide-hhps/</t>
  </si>
  <si>
    <t xml:space="preserve"> List of Prohibited Active Ingredients for CmiA (2026) </t>
  </si>
  <si>
    <r>
      <t xml:space="preserve">Please note: </t>
    </r>
    <r>
      <rPr>
        <sz val="9"/>
        <rFont val="Calibri"/>
        <family val="2"/>
        <scheme val="minor"/>
      </rPr>
      <t>The list of active ingredients is based on information provided by the relevant international conventions, protocolls and classifications. Not all of the active ingredients are relevant in cotton production. However, for a complete overview, all substances that fall under the prohibited categories are listed.</t>
    </r>
  </si>
  <si>
    <r>
      <t xml:space="preserve">Substances in blue have been added to the updated list  in 2025 
</t>
    </r>
    <r>
      <rPr>
        <sz val="9"/>
        <color theme="5"/>
        <rFont val="Calibri"/>
        <family val="2"/>
        <scheme val="minor"/>
      </rPr>
      <t>substances in orange have been added to the updated list in 2026</t>
    </r>
  </si>
  <si>
    <t>Prohibited Pesticides</t>
  </si>
  <si>
    <t>Additional information</t>
  </si>
  <si>
    <t>Conventions</t>
  </si>
  <si>
    <t>Acute Toxicity</t>
  </si>
  <si>
    <t>CMR</t>
  </si>
  <si>
    <t>Environmental toxicity</t>
  </si>
  <si>
    <t xml:space="preserve"> CAS</t>
  </si>
  <si>
    <t xml:space="preserve"> Pesticide</t>
  </si>
  <si>
    <t xml:space="preserve"> Grouped
 (see sheet 2)</t>
  </si>
  <si>
    <t xml:space="preserve">  POP</t>
  </si>
  <si>
    <t xml:space="preserve">  PIC</t>
  </si>
  <si>
    <t xml:space="preserve">  Montreal Protocol</t>
  </si>
  <si>
    <t xml:space="preserve">  WHO Ia</t>
  </si>
  <si>
    <t xml:space="preserve">  WHO Ib</t>
  </si>
  <si>
    <r>
      <t>GHS</t>
    </r>
    <r>
      <rPr>
        <vertAlign val="superscript"/>
        <sz val="8"/>
        <color theme="1"/>
        <rFont val="Calibri"/>
        <family val="2"/>
        <scheme val="minor"/>
      </rPr>
      <t>+</t>
    </r>
    <r>
      <rPr>
        <sz val="8"/>
        <color theme="1"/>
        <rFont val="Calibri"/>
        <family val="2"/>
        <scheme val="minor"/>
      </rPr>
      <t xml:space="preserve"> carc 
(1A, 1B)</t>
    </r>
  </si>
  <si>
    <r>
      <t>GHS</t>
    </r>
    <r>
      <rPr>
        <vertAlign val="superscript"/>
        <sz val="8"/>
        <color theme="1"/>
        <rFont val="Calibri"/>
        <family val="2"/>
        <scheme val="minor"/>
      </rPr>
      <t>+</t>
    </r>
    <r>
      <rPr>
        <sz val="8"/>
        <color theme="1"/>
        <rFont val="Calibri"/>
        <family val="2"/>
        <scheme val="minor"/>
      </rPr>
      <t xml:space="preserve"> muta 
(1A, 1B)</t>
    </r>
  </si>
  <si>
    <r>
      <t>GHS</t>
    </r>
    <r>
      <rPr>
        <vertAlign val="superscript"/>
        <sz val="8"/>
        <color theme="1"/>
        <rFont val="Calibri"/>
        <family val="2"/>
        <scheme val="minor"/>
      </rPr>
      <t>+</t>
    </r>
    <r>
      <rPr>
        <sz val="8"/>
        <color theme="1"/>
        <rFont val="Calibri"/>
        <family val="2"/>
        <scheme val="minor"/>
      </rPr>
      <t xml:space="preserve"> repro
 (1A ,1B)</t>
    </r>
  </si>
  <si>
    <t xml:space="preserve">  very bio acc</t>
  </si>
  <si>
    <t xml:space="preserve">  very pers water, soil or sediment</t>
  </si>
  <si>
    <t>very toxic to aq organism</t>
  </si>
  <si>
    <t>highly toxic bees</t>
  </si>
  <si>
    <t>number</t>
  </si>
  <si>
    <t>(total of pesticides under each category)</t>
  </si>
  <si>
    <t>71751-41-2</t>
  </si>
  <si>
    <t>Abamectin</t>
  </si>
  <si>
    <t>30560-19-1</t>
  </si>
  <si>
    <t>Acephate</t>
  </si>
  <si>
    <t>34256-82-1</t>
  </si>
  <si>
    <t>Acetochlor</t>
  </si>
  <si>
    <t>135158-54-2</t>
  </si>
  <si>
    <t>Acibenzolar-S-methyl</t>
  </si>
  <si>
    <t>107-02-8</t>
  </si>
  <si>
    <t>Acrolein</t>
  </si>
  <si>
    <t>15972-60-8</t>
  </si>
  <si>
    <t>Alachlor</t>
  </si>
  <si>
    <t>116-06-3</t>
  </si>
  <si>
    <t>Aldicarb</t>
  </si>
  <si>
    <t>319-84-6</t>
  </si>
  <si>
    <t>alpha-BHC; alpha-HCH</t>
  </si>
  <si>
    <t>96-24-2</t>
  </si>
  <si>
    <t>Alpha-chlorohydrin (= 3-Chloro-1,2-propanediol)</t>
  </si>
  <si>
    <t>107-18-6</t>
  </si>
  <si>
    <t>Allyl alcohol</t>
  </si>
  <si>
    <t>61-82-5</t>
  </si>
  <si>
    <t>Amitrole</t>
  </si>
  <si>
    <t>90640-80-5</t>
  </si>
  <si>
    <t>Anthracene oil</t>
  </si>
  <si>
    <t>84-65-1</t>
  </si>
  <si>
    <t>Anthraquinone</t>
  </si>
  <si>
    <t>7778-39-4</t>
  </si>
  <si>
    <r>
      <t>Arsen and its compounds</t>
    </r>
    <r>
      <rPr>
        <vertAlign val="superscript"/>
        <sz val="10"/>
        <rFont val="Calibri"/>
        <family val="2"/>
        <scheme val="minor"/>
      </rPr>
      <t>1</t>
    </r>
  </si>
  <si>
    <t>x</t>
  </si>
  <si>
    <t>68049-83-2</t>
  </si>
  <si>
    <t>Azafenidin</t>
  </si>
  <si>
    <t>2642-71-9</t>
  </si>
  <si>
    <t>Azinphos-ethyl</t>
  </si>
  <si>
    <t>86-50-0</t>
  </si>
  <si>
    <t>Azinphos-methyl</t>
  </si>
  <si>
    <t>17804-35-2</t>
  </si>
  <si>
    <r>
      <t xml:space="preserve">Benomyl / </t>
    </r>
    <r>
      <rPr>
        <i/>
        <sz val="9"/>
        <rFont val="Calibri"/>
        <family val="2"/>
        <scheme val="minor"/>
      </rPr>
      <t>PIC: CF</t>
    </r>
  </si>
  <si>
    <t>177406-68-7</t>
  </si>
  <si>
    <t>Benthiavalicarb-isopropyl</t>
  </si>
  <si>
    <t>1820573-27-0</t>
  </si>
  <si>
    <t>Beta-cyfluthrin</t>
  </si>
  <si>
    <t>319-85-7</t>
  </si>
  <si>
    <t>beta-HCH; beta-BCH</t>
  </si>
  <si>
    <t>28434-01-7</t>
  </si>
  <si>
    <t>Bioresmethrin</t>
  </si>
  <si>
    <t>92-52-4</t>
  </si>
  <si>
    <t>Biphenyl; Diphenyl</t>
  </si>
  <si>
    <t>2079-00-7</t>
  </si>
  <si>
    <t>Blasticidin-S</t>
  </si>
  <si>
    <t>1303-96-4</t>
  </si>
  <si>
    <t>Borax; Borate salts</t>
  </si>
  <si>
    <t>10043-35-3</t>
  </si>
  <si>
    <t>Boric acid</t>
  </si>
  <si>
    <t>56073-10-0</t>
  </si>
  <si>
    <t>Brodifacoum</t>
  </si>
  <si>
    <t>28772-56-7</t>
  </si>
  <si>
    <t>Bromadiolone</t>
  </si>
  <si>
    <t>63333-35-7</t>
  </si>
  <si>
    <t>Bromethalin</t>
  </si>
  <si>
    <t>4824-78-6</t>
  </si>
  <si>
    <t>Bromophos-ethyl</t>
  </si>
  <si>
    <t>1689-84-5</t>
  </si>
  <si>
    <t>Bromoxynil</t>
  </si>
  <si>
    <t>56634-95-8</t>
  </si>
  <si>
    <t>Bromoxynil heptanoate</t>
  </si>
  <si>
    <t>1689-99-2</t>
  </si>
  <si>
    <t>Bromoxynil octanoate</t>
  </si>
  <si>
    <t>34681-10-2</t>
  </si>
  <si>
    <t>Butocarboxim</t>
  </si>
  <si>
    <t>34681-23-7</t>
  </si>
  <si>
    <t>Butoxycarboxim</t>
  </si>
  <si>
    <t>95465-99-9</t>
  </si>
  <si>
    <t>Cadusafos</t>
  </si>
  <si>
    <t>7778-44-1</t>
  </si>
  <si>
    <t>Calcium arsenate</t>
  </si>
  <si>
    <t>592-01-8</t>
  </si>
  <si>
    <t>Calcium cyanide</t>
  </si>
  <si>
    <t>2425-06-1</t>
  </si>
  <si>
    <t>Captafol</t>
  </si>
  <si>
    <t>10605-21-7</t>
  </si>
  <si>
    <t>Carbendazim</t>
  </si>
  <si>
    <t>16118-49-3</t>
  </si>
  <si>
    <t>Carbetamide</t>
  </si>
  <si>
    <t>1563-66-2</t>
  </si>
  <si>
    <r>
      <t>Carbofuran /</t>
    </r>
    <r>
      <rPr>
        <i/>
        <sz val="9"/>
        <rFont val="Calibri"/>
        <family val="2"/>
        <scheme val="minor"/>
      </rPr>
      <t>PIC: CF</t>
    </r>
  </si>
  <si>
    <t>55285-14-8</t>
  </si>
  <si>
    <t>Carbosulfan</t>
  </si>
  <si>
    <t>57-74-9</t>
  </si>
  <si>
    <t>Chlordane</t>
  </si>
  <si>
    <t>54593-83-8</t>
  </si>
  <si>
    <t>Chlorethoxyphos</t>
  </si>
  <si>
    <t>470-90-6</t>
  </si>
  <si>
    <t>Chlorfenvinphos</t>
  </si>
  <si>
    <t>24934-91-6</t>
  </si>
  <si>
    <t>Chlormephos</t>
  </si>
  <si>
    <t>3691-35-8</t>
  </si>
  <si>
    <t>Chlorophacinone</t>
  </si>
  <si>
    <t>2921-88-2</t>
  </si>
  <si>
    <t>Chlorpyrifos</t>
  </si>
  <si>
    <t>5598-13-0</t>
  </si>
  <si>
    <t>Chlorpyrifos-methyl</t>
  </si>
  <si>
    <t>67-97-0</t>
  </si>
  <si>
    <t>Cholecalciferol</t>
  </si>
  <si>
    <t>56-72-4</t>
  </si>
  <si>
    <t>Coumaphos</t>
  </si>
  <si>
    <t>5836-29-3</t>
  </si>
  <si>
    <t>Coumatetralyl</t>
  </si>
  <si>
    <t>8001-58-9</t>
  </si>
  <si>
    <t>Creosote</t>
  </si>
  <si>
    <t>68359-37-5</t>
  </si>
  <si>
    <t>Cyfluthrin</t>
  </si>
  <si>
    <t>57966-95-7</t>
  </si>
  <si>
    <t>Cymoxanil</t>
  </si>
  <si>
    <t>94361-06-5</t>
  </si>
  <si>
    <t>Cyproconazole</t>
  </si>
  <si>
    <t>50-29-3</t>
  </si>
  <si>
    <t>DDT</t>
  </si>
  <si>
    <t>919-86-8</t>
  </si>
  <si>
    <t>Demeton-S-methyl</t>
  </si>
  <si>
    <t>333-41-5</t>
  </si>
  <si>
    <t>Diazinon</t>
  </si>
  <si>
    <t>120-36-5</t>
  </si>
  <si>
    <t>Dichlorprop</t>
  </si>
  <si>
    <t>62-73-7</t>
  </si>
  <si>
    <t>Dichlorvos; DDVP</t>
  </si>
  <si>
    <t>115-32-2</t>
  </si>
  <si>
    <t>Dicofol</t>
  </si>
  <si>
    <t>141-66-2</t>
  </si>
  <si>
    <t>Dicrotophos</t>
  </si>
  <si>
    <t>56073-07-5</t>
  </si>
  <si>
    <t>Difenacoum</t>
  </si>
  <si>
    <t>104653-34-1</t>
  </si>
  <si>
    <t>Difethialone</t>
  </si>
  <si>
    <t>60-51-5</t>
  </si>
  <si>
    <t>Dimethoate</t>
  </si>
  <si>
    <t>110488-70-5</t>
  </si>
  <si>
    <t>Dimethomorph</t>
  </si>
  <si>
    <t>39300-45-3</t>
  </si>
  <si>
    <t>Dinocap</t>
  </si>
  <si>
    <t>1420-07-1</t>
  </si>
  <si>
    <t>Dinoterb</t>
  </si>
  <si>
    <t>82-66-6</t>
  </si>
  <si>
    <t>Diphacinone</t>
  </si>
  <si>
    <t>298-04-4</t>
  </si>
  <si>
    <t>Disulfoton</t>
  </si>
  <si>
    <t>330-54-1</t>
  </si>
  <si>
    <t>Diuron</t>
  </si>
  <si>
    <t>534-52-1</t>
  </si>
  <si>
    <t>DNOC and its salts</t>
  </si>
  <si>
    <t>17109-49-8</t>
  </si>
  <si>
    <t>Edifenphos</t>
  </si>
  <si>
    <t>115-29-7</t>
  </si>
  <si>
    <t>Endosulfan and its isomers</t>
  </si>
  <si>
    <t>106-89-8</t>
  </si>
  <si>
    <t>Epichlorohydrin</t>
  </si>
  <si>
    <t>2104-64-5</t>
  </si>
  <si>
    <t>EPN</t>
  </si>
  <si>
    <t>133855-98-8</t>
  </si>
  <si>
    <t>Epoxiconazole</t>
  </si>
  <si>
    <t>29973-13-5</t>
  </si>
  <si>
    <t>Ethiofencarb</t>
  </si>
  <si>
    <t>13194-48-4</t>
  </si>
  <si>
    <t>Ethoprophos; Ethoprop</t>
  </si>
  <si>
    <t>106-93-4</t>
  </si>
  <si>
    <t>Ethylene dibromide; 1,2-dibromoethane (EBD)</t>
  </si>
  <si>
    <t>107-06-2</t>
  </si>
  <si>
    <t>Ethylene dichloride; 1,2-Dichloroethane</t>
  </si>
  <si>
    <t>75-21-8</t>
  </si>
  <si>
    <t>Ethylene oxide</t>
  </si>
  <si>
    <t>96-45-7</t>
  </si>
  <si>
    <t>Ethylene thiourea</t>
  </si>
  <si>
    <t>52-85-7</t>
  </si>
  <si>
    <t>Famphur</t>
  </si>
  <si>
    <t>22224-92-6</t>
  </si>
  <si>
    <t>Fenamiphos</t>
  </si>
  <si>
    <t>103112-35-2</t>
  </si>
  <si>
    <t>Fenchlorazole-ethyl</t>
  </si>
  <si>
    <t>55-38-9</t>
  </si>
  <si>
    <t>Fenthion / Fenthion &gt; 640g/L</t>
  </si>
  <si>
    <t>90035-08-8</t>
  </si>
  <si>
    <t>Flocoumafen</t>
  </si>
  <si>
    <t>69806-50-4</t>
  </si>
  <si>
    <t>Fluazifop-butyl</t>
  </si>
  <si>
    <t>79622-59-6</t>
  </si>
  <si>
    <t>Fluazinam</t>
  </si>
  <si>
    <t>70124-77-5</t>
  </si>
  <si>
    <t>Flucythrinate</t>
  </si>
  <si>
    <t>640-19-7</t>
  </si>
  <si>
    <t>Fluoroacetamide</t>
  </si>
  <si>
    <t>85509-19-9</t>
  </si>
  <si>
    <t>Flusilazole</t>
  </si>
  <si>
    <t>22259-30-9</t>
  </si>
  <si>
    <t>Formetanate</t>
  </si>
  <si>
    <t>65907-30-4</t>
  </si>
  <si>
    <t>Furathiocarb</t>
  </si>
  <si>
    <t>77182-82-2</t>
  </si>
  <si>
    <t>Glufosinate-ammonium</t>
  </si>
  <si>
    <t>100784-20-1</t>
  </si>
  <si>
    <t>Halosulfuron-methyl</t>
  </si>
  <si>
    <t>23560-59-0</t>
  </si>
  <si>
    <t>Heptenophos</t>
  </si>
  <si>
    <t>118-74-1</t>
  </si>
  <si>
    <t>Hexachlorobenzene / benzene hexacloride (HCB(BHC)</t>
  </si>
  <si>
    <t>608-73-1</t>
  </si>
  <si>
    <t>Hexachlorocyclohexane; mix of isomers (beta-HCH &amp; alpha HCH)</t>
  </si>
  <si>
    <t>74-90-8</t>
  </si>
  <si>
    <r>
      <t>Hydrogen cyanide</t>
    </r>
    <r>
      <rPr>
        <vertAlign val="superscript"/>
        <sz val="10"/>
        <rFont val="Calibri"/>
        <family val="2"/>
        <scheme val="minor"/>
      </rPr>
      <t>2</t>
    </r>
  </si>
  <si>
    <t>125225-28-7</t>
  </si>
  <si>
    <t>Ipconazole</t>
  </si>
  <si>
    <t>36734-19-7</t>
  </si>
  <si>
    <t>Iprodione</t>
  </si>
  <si>
    <t>18854-01-8</t>
  </si>
  <si>
    <t>Isoxathion</t>
  </si>
  <si>
    <t>7784-40-9</t>
  </si>
  <si>
    <t>Lead arsenate</t>
  </si>
  <si>
    <t>58-89-9</t>
  </si>
  <si>
    <t>Lindane</t>
  </si>
  <si>
    <t>330-55-2</t>
  </si>
  <si>
    <t>Linuron</t>
  </si>
  <si>
    <t>121-75-5</t>
  </si>
  <si>
    <t>Malathion</t>
  </si>
  <si>
    <t>8018-01-7</t>
  </si>
  <si>
    <t>Mancozeb</t>
  </si>
  <si>
    <t>2595-54-2</t>
  </si>
  <si>
    <t>Mecarbam</t>
  </si>
  <si>
    <t>7439-97-6</t>
  </si>
  <si>
    <r>
      <t>Mercury and its compounds</t>
    </r>
    <r>
      <rPr>
        <vertAlign val="superscript"/>
        <sz val="10"/>
        <rFont val="Calibri"/>
        <family val="2"/>
        <scheme val="minor"/>
      </rPr>
      <t>3</t>
    </r>
  </si>
  <si>
    <t>10265-92-6</t>
  </si>
  <si>
    <t>Methamidophos</t>
  </si>
  <si>
    <t>950-37-8</t>
  </si>
  <si>
    <t>Methidathion</t>
  </si>
  <si>
    <t>2032-65-7</t>
  </si>
  <si>
    <t>Methiocarb</t>
  </si>
  <si>
    <t>16752-77-5</t>
  </si>
  <si>
    <t>Methomyl</t>
  </si>
  <si>
    <t>72-43-5</t>
  </si>
  <si>
    <t>Methoxychlor</t>
  </si>
  <si>
    <t>74-83-9</t>
  </si>
  <si>
    <t>Methyl bromide</t>
  </si>
  <si>
    <t>7786-34-7</t>
  </si>
  <si>
    <t>Mevinphos</t>
  </si>
  <si>
    <t>2212-67-1</t>
  </si>
  <si>
    <t>Molinate</t>
  </si>
  <si>
    <t>6923-22-4</t>
  </si>
  <si>
    <t>Monocrotophos</t>
  </si>
  <si>
    <t>54-11-5</t>
  </si>
  <si>
    <t>Nicotine</t>
  </si>
  <si>
    <t>98-95-3</t>
  </si>
  <si>
    <t>Nitrobenzene</t>
  </si>
  <si>
    <t>1113-02-6</t>
  </si>
  <si>
    <t>Omethoate</t>
  </si>
  <si>
    <t>23135-22-0</t>
  </si>
  <si>
    <t>Oxamyl</t>
  </si>
  <si>
    <t>301-12-2</t>
  </si>
  <si>
    <t>Oxydemeton-methyl</t>
  </si>
  <si>
    <t>64741-88-4</t>
  </si>
  <si>
    <t>Paraffin oils; mineral oils</t>
  </si>
  <si>
    <t>1910-42-5</t>
  </si>
  <si>
    <t>Paraquat dichloride / Paraquat dichloride &gt;276g/L</t>
  </si>
  <si>
    <t>56-38-2</t>
  </si>
  <si>
    <t>Parathion</t>
  </si>
  <si>
    <t>298-00-0</t>
  </si>
  <si>
    <r>
      <t xml:space="preserve">Parathion-methyl / </t>
    </r>
    <r>
      <rPr>
        <i/>
        <sz val="9"/>
        <rFont val="Calibri"/>
        <family val="2"/>
        <scheme val="minor"/>
      </rPr>
      <t>PIC: CF</t>
    </r>
  </si>
  <si>
    <t>87-86-5</t>
  </si>
  <si>
    <t>PCP; Pentachlorphenol</t>
  </si>
  <si>
    <t>62-38-4</t>
  </si>
  <si>
    <t>Phenylmercury acetate</t>
  </si>
  <si>
    <t>298-02-2</t>
  </si>
  <si>
    <t>Phorate</t>
  </si>
  <si>
    <t>13171-21-6</t>
  </si>
  <si>
    <r>
      <t xml:space="preserve">Phosphamidon / </t>
    </r>
    <r>
      <rPr>
        <i/>
        <sz val="9"/>
        <rFont val="Calibri"/>
        <family val="2"/>
        <scheme val="minor"/>
      </rPr>
      <t>PIC: CF</t>
    </r>
  </si>
  <si>
    <t>32809-16-8</t>
  </si>
  <si>
    <t>Procymidone</t>
  </si>
  <si>
    <t>31218-83-4</t>
  </si>
  <si>
    <t>Propetamphos</t>
  </si>
  <si>
    <t>60207-90-1</t>
  </si>
  <si>
    <t>Propiconazole</t>
  </si>
  <si>
    <t>75-56-9</t>
  </si>
  <si>
    <t>Propylene oxide, Oxirane</t>
  </si>
  <si>
    <t>148-24-3</t>
  </si>
  <si>
    <t>Quinolin-8-ol; 8-hydroxyquinoline</t>
  </si>
  <si>
    <t>105024-66-6</t>
  </si>
  <si>
    <t>Silafluofen</t>
  </si>
  <si>
    <t>143-33-9</t>
  </si>
  <si>
    <t>Sodium cyanide</t>
  </si>
  <si>
    <t>62-74-8</t>
  </si>
  <si>
    <t>Sodium fluoroacetate (1080)</t>
  </si>
  <si>
    <t>148477-71-8</t>
  </si>
  <si>
    <t>Spirodiclofen</t>
  </si>
  <si>
    <t>57-24-9</t>
  </si>
  <si>
    <t>Strychnine</t>
  </si>
  <si>
    <t>4151-50-2</t>
  </si>
  <si>
    <r>
      <t>Sulfluramid</t>
    </r>
    <r>
      <rPr>
        <vertAlign val="superscript"/>
        <sz val="10"/>
        <rFont val="Calibri"/>
        <family val="2"/>
        <scheme val="minor"/>
      </rPr>
      <t>4</t>
    </r>
    <r>
      <rPr>
        <sz val="10"/>
        <rFont val="Calibri"/>
        <family val="2"/>
        <scheme val="minor"/>
      </rPr>
      <t xml:space="preserve"> </t>
    </r>
  </si>
  <si>
    <t>3689-24-5</t>
  </si>
  <si>
    <t>Sulfotep</t>
  </si>
  <si>
    <t>96182-53-5</t>
  </si>
  <si>
    <t>Tebupirimifos</t>
  </si>
  <si>
    <t>79538-32-2</t>
  </si>
  <si>
    <t>Tefluthrin</t>
  </si>
  <si>
    <t>13071-79-9</t>
  </si>
  <si>
    <t>Terbufos</t>
  </si>
  <si>
    <t>148-79-8</t>
  </si>
  <si>
    <t>Thiabendazole</t>
  </si>
  <si>
    <t>111988-49-9</t>
  </si>
  <si>
    <t>Thiacloprid</t>
  </si>
  <si>
    <t>7446-18-4</t>
  </si>
  <si>
    <t>Thallium sulfate</t>
  </si>
  <si>
    <t>39196-18-4</t>
  </si>
  <si>
    <t>Thiofanox</t>
  </si>
  <si>
    <t>640-15-3</t>
  </si>
  <si>
    <t>Thiometon</t>
  </si>
  <si>
    <t>137-26-8</t>
  </si>
  <si>
    <t>Thiram</t>
  </si>
  <si>
    <t>Thiram in formulations with benomyl and carbofuran</t>
  </si>
  <si>
    <t>55219-65-3</t>
  </si>
  <si>
    <t>Triadimenol</t>
  </si>
  <si>
    <t>24017-47-8</t>
  </si>
  <si>
    <t>Triazophos</t>
  </si>
  <si>
    <t>nocas 8</t>
  </si>
  <si>
    <t>Tributyltin compounds</t>
  </si>
  <si>
    <t> x</t>
  </si>
  <si>
    <t>52-68-6</t>
  </si>
  <si>
    <t>Trichlorfon</t>
  </si>
  <si>
    <t>81412-43-3</t>
  </si>
  <si>
    <t>Tridemorph</t>
  </si>
  <si>
    <t>99387-89-0</t>
  </si>
  <si>
    <t>Triflumizole</t>
  </si>
  <si>
    <t>2275-23-2</t>
  </si>
  <si>
    <t>Vamidothion</t>
  </si>
  <si>
    <t>50471-44-8</t>
  </si>
  <si>
    <t>Vinclozolin</t>
  </si>
  <si>
    <t>81-81-2</t>
  </si>
  <si>
    <t>Warfarin</t>
  </si>
  <si>
    <t>1314-84-7</t>
  </si>
  <si>
    <t>Zinc phosphide</t>
  </si>
  <si>
    <r>
      <t>Obsolete Substances</t>
    </r>
    <r>
      <rPr>
        <b/>
        <vertAlign val="superscript"/>
        <sz val="12"/>
        <rFont val="Calibri"/>
        <family val="2"/>
        <scheme val="minor"/>
      </rPr>
      <t>1</t>
    </r>
  </si>
  <si>
    <t>309-00-2</t>
  </si>
  <si>
    <t>Aldrin</t>
  </si>
  <si>
    <t>485-31-4</t>
  </si>
  <si>
    <t>Binapacryl</t>
  </si>
  <si>
    <t>143-50-0</t>
  </si>
  <si>
    <t>Chlordecone (Kepon)</t>
  </si>
  <si>
    <t>6164-98-3</t>
  </si>
  <si>
    <t>Chlordimeform</t>
  </si>
  <si>
    <t>510-15-6</t>
  </si>
  <si>
    <t>Chlorobenzilate</t>
  </si>
  <si>
    <t>60-57-1</t>
  </si>
  <si>
    <t>Dieldrin</t>
  </si>
  <si>
    <t>88-85-7</t>
  </si>
  <si>
    <t>Dinoseb and Dinoseb salts</t>
  </si>
  <si>
    <t>72-20-8</t>
  </si>
  <si>
    <t>Endrin</t>
  </si>
  <si>
    <t>76-44-8</t>
  </si>
  <si>
    <t>Heptachlor</t>
  </si>
  <si>
    <t>465-73-6</t>
  </si>
  <si>
    <t>Isodrine</t>
  </si>
  <si>
    <t>4234-79-1</t>
  </si>
  <si>
    <t>Kelevan</t>
  </si>
  <si>
    <t>2385-85-5</t>
  </si>
  <si>
    <t>Mirex</t>
  </si>
  <si>
    <t>8001-50-1</t>
  </si>
  <si>
    <t>Strobane</t>
  </si>
  <si>
    <t>93-76-5</t>
  </si>
  <si>
    <t xml:space="preserve">2,4,5-T and its salts and esters (dioxin contamination) </t>
  </si>
  <si>
    <t>8001-35-2</t>
  </si>
  <si>
    <t>Toxaphene (Camphechlor)</t>
  </si>
  <si>
    <r>
      <t>GHS</t>
    </r>
    <r>
      <rPr>
        <vertAlign val="superscript"/>
        <sz val="10"/>
        <rFont val="Calibri"/>
        <family val="2"/>
        <scheme val="minor"/>
      </rPr>
      <t>+</t>
    </r>
    <r>
      <rPr>
        <sz val="10"/>
        <rFont val="Calibri"/>
        <family val="2"/>
        <scheme val="minor"/>
      </rPr>
      <t xml:space="preserve">: This list uses the PAN International List of highly hazardous Pesticides (HHP) (Version December 2024), which itself uses the EU and the Japan GHS </t>
    </r>
  </si>
  <si>
    <t>(Global Harmonized System) for identification of pesticides classified as GHS car (1A, 1b) GHS muta (1a,1b) and  GHS repro (1A,1B)</t>
  </si>
  <si>
    <t>1) There are certain arsen compounds that are additionally listed under WHO Class Ia or Ib.</t>
  </si>
  <si>
    <t xml:space="preserve">2) this list uses the same classifications for hydrogen cyanide as for the calcium cyanide. </t>
  </si>
  <si>
    <t>According to WHO (2019) calcium cyanide reacts with moisutre to produce hydrogen cyanid gas.</t>
  </si>
  <si>
    <t>Hydrogen cyanide is fatal if swallowed, in contact with skin or if inhaled. In liquid form this substance is also fatal if swallowed or in contact with skin.</t>
  </si>
  <si>
    <t>3) There are certain mercury compounds that are addtionally listed under WHO Class Ia or Ib.</t>
  </si>
  <si>
    <t xml:space="preserve">4) altough Sulfuramid is not specially listed under the Stockholm Convention it is regarded by the Stockholm COP </t>
  </si>
  <si>
    <t>as being listed because it is derived from and breaks down into substances that are listed (PFOS and salts)</t>
  </si>
  <si>
    <r>
      <rPr>
        <b/>
        <sz val="9"/>
        <rFont val="Calibri"/>
        <family val="2"/>
        <scheme val="minor"/>
      </rPr>
      <t>Obsolete substances</t>
    </r>
    <r>
      <rPr>
        <sz val="9"/>
        <rFont val="Calibri"/>
        <family val="2"/>
        <scheme val="minor"/>
      </rPr>
      <t>:  Obsolete pesticides are pesticides that are unfit for further use or for re-conditioning.</t>
    </r>
  </si>
  <si>
    <t xml:space="preserve"> Obsolescence may arise because a product has been de-registered locally or banned internationally. (IUPAC International Union of Pure and Applied Chemistry)</t>
  </si>
  <si>
    <t xml:space="preserve">Updates to the List </t>
  </si>
  <si>
    <t xml:space="preserve">If substances have been newly added to the banned list (see line 3), a transition period of three seasons applies for the use of any remaining stock. </t>
  </si>
  <si>
    <t xml:space="preserve">During this period, it is essential to ensure that these substances are handled safely to protect people and the environment. </t>
  </si>
  <si>
    <t>The Managing Entity must pay particular attention to the pesticides in question and plan and act accordingly.</t>
  </si>
  <si>
    <t>Some pesticides are grouped in the list (sheet 1) as follows:</t>
  </si>
  <si>
    <t>Group /pesticides</t>
  </si>
  <si>
    <t>CAS Number</t>
  </si>
  <si>
    <t xml:space="preserve">Arsenic and ist compounds </t>
  </si>
  <si>
    <t xml:space="preserve">Arsenic pentoxide </t>
  </si>
  <si>
    <t>1303-28-2</t>
  </si>
  <si>
    <t xml:space="preserve">Arsenic pentoxide hydrate </t>
  </si>
  <si>
    <t>12044-50-7</t>
  </si>
  <si>
    <t xml:space="preserve">Arsenic trioxide </t>
  </si>
  <si>
    <t>1327-53-3</t>
  </si>
  <si>
    <t xml:space="preserve">Cacolydate; sodium dimethylarsinate </t>
  </si>
  <si>
    <t>124-65-2</t>
  </si>
  <si>
    <t xml:space="preserve">Calcium arsenate </t>
  </si>
  <si>
    <t xml:space="preserve">Chromated copper arsenate; CCA </t>
  </si>
  <si>
    <t>75-60-5</t>
  </si>
  <si>
    <t xml:space="preserve">Copper arsenate </t>
  </si>
  <si>
    <t>7778-41-8</t>
  </si>
  <si>
    <t xml:space="preserve">DSMA; Disodium methanearsonate </t>
  </si>
  <si>
    <t>144-21-8</t>
  </si>
  <si>
    <t xml:space="preserve">Lead arsenate </t>
  </si>
  <si>
    <t xml:space="preserve">MAA, methylarsonic acid </t>
  </si>
  <si>
    <t>124-58-3</t>
  </si>
  <si>
    <t xml:space="preserve">MSMA </t>
  </si>
  <si>
    <t>2163-80-6</t>
  </si>
  <si>
    <t>MSMA, calcium salt</t>
  </si>
  <si>
    <t xml:space="preserve"> 5902-95-4</t>
  </si>
  <si>
    <t xml:space="preserve">Paris Green </t>
  </si>
  <si>
    <t>12002-03-8</t>
  </si>
  <si>
    <t xml:space="preserve">Sodium arsenate </t>
  </si>
  <si>
    <t>13464-38-5</t>
  </si>
  <si>
    <t xml:space="preserve">Sodium arsenite </t>
  </si>
  <si>
    <t>7784-46-5</t>
  </si>
  <si>
    <t xml:space="preserve">Borax, disodium octaborate anhydrous </t>
  </si>
  <si>
    <t>12008-41-2</t>
  </si>
  <si>
    <t xml:space="preserve">Borax, disodium octaborate tetrahydrate </t>
  </si>
  <si>
    <t>12280-03-4</t>
  </si>
  <si>
    <t xml:space="preserve">Borax, disodium tetraborate decahydrate </t>
  </si>
  <si>
    <t xml:space="preserve">DNOC, ammonium salt </t>
  </si>
  <si>
    <t>2980-64-5</t>
  </si>
  <si>
    <t xml:space="preserve">DNOC, potassium salt </t>
  </si>
  <si>
    <t>5787-96-2</t>
  </si>
  <si>
    <t xml:space="preserve">DNOC, sodium salt </t>
  </si>
  <si>
    <t>2312-76-7</t>
  </si>
  <si>
    <t xml:space="preserve">DNOC </t>
  </si>
  <si>
    <t>Mercury and its compounds</t>
  </si>
  <si>
    <t xml:space="preserve">2-Acetoxymercuricethanol phenylmercuric lactate </t>
  </si>
  <si>
    <t>4665-55-8</t>
  </si>
  <si>
    <t xml:space="preserve">Chloromethoxypropylmercuric acetate; CPMA </t>
  </si>
  <si>
    <t>1319-86-4</t>
  </si>
  <si>
    <t xml:space="preserve">Cyanomethylmercuricguanidine </t>
  </si>
  <si>
    <t>502-39-6</t>
  </si>
  <si>
    <t xml:space="preserve">Diphenylmercurydodecenylsuccinate; PMDS </t>
  </si>
  <si>
    <t>27236-65-3</t>
  </si>
  <si>
    <t xml:space="preserve">Hydroxymercuri-o-nitrophenol </t>
  </si>
  <si>
    <t>17140-73-7</t>
  </si>
  <si>
    <t xml:space="preserve">Mercuric acetate </t>
  </si>
  <si>
    <t>1600-27-7</t>
  </si>
  <si>
    <t xml:space="preserve">Mercuric chloride </t>
  </si>
  <si>
    <t>7487-94-7</t>
  </si>
  <si>
    <t xml:space="preserve">Mercuric oxide </t>
  </si>
  <si>
    <t>21908-53-2</t>
  </si>
  <si>
    <t>Mercurous chloride</t>
  </si>
  <si>
    <t xml:space="preserve"> 7546-30-7</t>
  </si>
  <si>
    <t xml:space="preserve">Mercury </t>
  </si>
  <si>
    <t xml:space="preserve">Mercury naphthenate </t>
  </si>
  <si>
    <t>1336-96-5</t>
  </si>
  <si>
    <t xml:space="preserve">Mercury oleate </t>
  </si>
  <si>
    <t>1191-80-6</t>
  </si>
  <si>
    <t xml:space="preserve">Mercury pentanedione </t>
  </si>
  <si>
    <t>14024-55-6</t>
  </si>
  <si>
    <t xml:space="preserve">Mercury phenate </t>
  </si>
  <si>
    <t>589-66-9</t>
  </si>
  <si>
    <t xml:space="preserve">Methoxyethylmercuric acetate </t>
  </si>
  <si>
    <t>151-38-2</t>
  </si>
  <si>
    <t xml:space="preserve">Methoxyethylmercuric chloride </t>
  </si>
  <si>
    <t>123-88-6</t>
  </si>
  <si>
    <t>Methylmercury 2,3 dihydoxypropyl mercaptide</t>
  </si>
  <si>
    <t xml:space="preserve"> 2597-95-7</t>
  </si>
  <si>
    <t>Methylmercury 8-quinolinolate</t>
  </si>
  <si>
    <t xml:space="preserve"> 86-85-1</t>
  </si>
  <si>
    <t>Methylmercury acetate</t>
  </si>
  <si>
    <t xml:space="preserve"> 108-07-6</t>
  </si>
  <si>
    <t xml:space="preserve">Methylmercury benzoate </t>
  </si>
  <si>
    <t>3626-13-9</t>
  </si>
  <si>
    <t xml:space="preserve">Methylmercury hydroxide </t>
  </si>
  <si>
    <t>1184-57-2</t>
  </si>
  <si>
    <t xml:space="preserve">Methylmercury nitrite </t>
  </si>
  <si>
    <t>2591-97-9</t>
  </si>
  <si>
    <t xml:space="preserve">Methylmercury propionate </t>
  </si>
  <si>
    <t>5903-10-6</t>
  </si>
  <si>
    <t xml:space="preserve">N-Phenylmercuric urea </t>
  </si>
  <si>
    <t>2279-64-3</t>
  </si>
  <si>
    <t xml:space="preserve">Phenylethylmercuric salicylate </t>
  </si>
  <si>
    <t>54-64-8</t>
  </si>
  <si>
    <t>Phenylmercuric ammonium acetate</t>
  </si>
  <si>
    <t xml:space="preserve"> 53404-67-4</t>
  </si>
  <si>
    <t>Phenylmercuric ammonium propionate 53404-68-5</t>
  </si>
  <si>
    <t xml:space="preserve"> 53404-68-5</t>
  </si>
  <si>
    <t xml:space="preserve">Phenylmercuric borate </t>
  </si>
  <si>
    <t>102-98-7</t>
  </si>
  <si>
    <t xml:space="preserve">Phenylmercuric carbonate </t>
  </si>
  <si>
    <t>53404-69-6</t>
  </si>
  <si>
    <t xml:space="preserve">Phenylmercuric chloride </t>
  </si>
  <si>
    <t>100-56-1</t>
  </si>
  <si>
    <t xml:space="preserve">Phenylmercuric dimethyldithiocarbamate </t>
  </si>
  <si>
    <t>32407-99-1</t>
  </si>
  <si>
    <t xml:space="preserve">Phenylmercuric formamide </t>
  </si>
  <si>
    <t>22894-47-9</t>
  </si>
  <si>
    <t xml:space="preserve">Phenylmercuric hydroxide </t>
  </si>
  <si>
    <t>100-57-2</t>
  </si>
  <si>
    <t xml:space="preserve">Phenylmercuric lactate </t>
  </si>
  <si>
    <t>122-64-5</t>
  </si>
  <si>
    <t xml:space="preserve">Phenylmercuric laurylmercaptide </t>
  </si>
  <si>
    <t>unknown</t>
  </si>
  <si>
    <t xml:space="preserve">Phenylmercuric monoethanol ammonium acetate </t>
  </si>
  <si>
    <t>5822-97-9</t>
  </si>
  <si>
    <t xml:space="preserve">Phenylmercuric monoethanol ammonium lactate </t>
  </si>
  <si>
    <t>53404-70-9</t>
  </si>
  <si>
    <t xml:space="preserve">Phenylmercuric napthenate </t>
  </si>
  <si>
    <t>31632-68-5</t>
  </si>
  <si>
    <t xml:space="preserve">Phenylmercuric nitrate </t>
  </si>
  <si>
    <t>55-68-5</t>
  </si>
  <si>
    <t xml:space="preserve">Phenylmercuric oleate; PMO </t>
  </si>
  <si>
    <t>104-68-9</t>
  </si>
  <si>
    <t xml:space="preserve">Phenylmercuric propionate </t>
  </si>
  <si>
    <t>103-27-5</t>
  </si>
  <si>
    <t xml:space="preserve">Phenylmercuric salicylate </t>
  </si>
  <si>
    <t>28086-13-7</t>
  </si>
  <si>
    <t xml:space="preserve">Phenylmercuric thiocyanate </t>
  </si>
  <si>
    <t>16751-55-6</t>
  </si>
  <si>
    <t xml:space="preserve">Phenylmercuric threthanolammonium lactate </t>
  </si>
  <si>
    <t>23319-66-6</t>
  </si>
  <si>
    <t xml:space="preserve">phenylmercuric-2-ethylhexonate </t>
  </si>
  <si>
    <t>13302-00-6</t>
  </si>
  <si>
    <t xml:space="preserve">phenylmercuric-8-quinolinate </t>
  </si>
  <si>
    <t>26114-17-0</t>
  </si>
  <si>
    <t xml:space="preserve">Phenylmercury acetate; PMA </t>
  </si>
  <si>
    <t xml:space="preserve">Tributyltin oxide </t>
  </si>
  <si>
    <t>56-35-9</t>
  </si>
  <si>
    <t xml:space="preserve">Tributyltin fluoride </t>
  </si>
  <si>
    <t>1983-10-4</t>
  </si>
  <si>
    <t xml:space="preserve">Tributyltin methacrylate </t>
  </si>
  <si>
    <t>2155-70-6</t>
  </si>
  <si>
    <t xml:space="preserve">Tributyltin benzoate </t>
  </si>
  <si>
    <t>4342-36-3</t>
  </si>
  <si>
    <t xml:space="preserve">Tributyltin chloride </t>
  </si>
  <si>
    <t>1461-22-9</t>
  </si>
  <si>
    <t xml:space="preserve">Tributyltin linoleate </t>
  </si>
  <si>
    <t>24124-25-2</t>
  </si>
  <si>
    <t xml:space="preserve">Tributyltin naphthenate </t>
  </si>
  <si>
    <t>85409-17-2</t>
  </si>
  <si>
    <t>Paraffin oils; mineral oils containing &gt; 3% Dimethylsulfoxid (DMSO)</t>
  </si>
  <si>
    <t>Paraffin oil</t>
  </si>
  <si>
    <t>64741-89-5</t>
  </si>
  <si>
    <t>64741-97-5</t>
  </si>
  <si>
    <t>64742-46-7</t>
  </si>
  <si>
    <t>64742-54-7</t>
  </si>
  <si>
    <t>64742-55-8</t>
  </si>
  <si>
    <t>64742-65-0</t>
  </si>
  <si>
    <t>72623-86-0</t>
  </si>
  <si>
    <t>97862-82-3</t>
  </si>
  <si>
    <t xml:space="preserve"> Restricted Active Ingredients List (RAIL) for CmiA  (2026) </t>
  </si>
  <si>
    <r>
      <t xml:space="preserve">Please note: </t>
    </r>
    <r>
      <rPr>
        <sz val="9"/>
        <rFont val="Calibri"/>
        <family val="2"/>
        <scheme val="minor"/>
      </rPr>
      <t>The list of active ingredients is based on information provided by Pesticide Action Network (PAN) International . Not all of the active ingredients are relevant in cotton production. However, for a complete overview, all substances that fall under the restricted category are listed.</t>
    </r>
  </si>
  <si>
    <t>Restricted Pesticides</t>
  </si>
  <si>
    <t>101007-06-1</t>
  </si>
  <si>
    <t>Acrinathrin</t>
  </si>
  <si>
    <t>83130-01-2</t>
  </si>
  <si>
    <t>Alanycarb</t>
  </si>
  <si>
    <t>20859-73-8</t>
  </si>
  <si>
    <t>Aluminum phospide</t>
  </si>
  <si>
    <t>348635-87-0</t>
  </si>
  <si>
    <t>Amisulbrom</t>
  </si>
  <si>
    <t>35575-96-3</t>
  </si>
  <si>
    <t>Azamethiphos</t>
  </si>
  <si>
    <t>41083-11-8</t>
  </si>
  <si>
    <t>Azocyclotin</t>
  </si>
  <si>
    <t>22781-23-3</t>
  </si>
  <si>
    <t>Bendiocarb</t>
  </si>
  <si>
    <t>82560-54-1</t>
  </si>
  <si>
    <t>Benfuracarb</t>
  </si>
  <si>
    <t>741-58-2</t>
  </si>
  <si>
    <t>Bensulide</t>
  </si>
  <si>
    <t>82657-04-3</t>
  </si>
  <si>
    <t>Bifenthrin</t>
  </si>
  <si>
    <t>63-25-2</t>
  </si>
  <si>
    <t>Carbaryl</t>
  </si>
  <si>
    <t>500008-45-7</t>
  </si>
  <si>
    <t>Chlorantraniliprole</t>
  </si>
  <si>
    <t>122453-73-0</t>
  </si>
  <si>
    <t>Chlorfenapyr</t>
  </si>
  <si>
    <t>71422-67-8</t>
  </si>
  <si>
    <t>Chlorfluazuron</t>
  </si>
  <si>
    <t>38083-17-9</t>
  </si>
  <si>
    <t>Climbazole</t>
  </si>
  <si>
    <t>210880-92-5</t>
  </si>
  <si>
    <t>Clothianidin</t>
  </si>
  <si>
    <t>20427-59-2</t>
  </si>
  <si>
    <t>Copper (II) hydroxide</t>
  </si>
  <si>
    <t>68085-85-8</t>
  </si>
  <si>
    <t>Cyhalothrin</t>
  </si>
  <si>
    <t>76703-62-3</t>
  </si>
  <si>
    <t>Cyhalothrin, gamma</t>
  </si>
  <si>
    <t>13121-70-5</t>
  </si>
  <si>
    <t>Cyhexatin</t>
  </si>
  <si>
    <t>52315-07-8</t>
  </si>
  <si>
    <t>Cypermethrin</t>
  </si>
  <si>
    <t>67375-30-8</t>
  </si>
  <si>
    <t>Cypermethrin, alpha</t>
  </si>
  <si>
    <t>5231-07-8b</t>
  </si>
  <si>
    <t>Cypermethrin, beta</t>
  </si>
  <si>
    <t>52918-63-5</t>
  </si>
  <si>
    <t>Deltamethrin</t>
  </si>
  <si>
    <t>80060-09-9</t>
  </si>
  <si>
    <t>Diafenthiuron</t>
  </si>
  <si>
    <t>149961-52-4</t>
  </si>
  <si>
    <t>Dimoxystrobin</t>
  </si>
  <si>
    <t>165252-70-0</t>
  </si>
  <si>
    <t>Dinotefuran</t>
  </si>
  <si>
    <t>155569-91-8</t>
  </si>
  <si>
    <t>Emamcetin benzoate</t>
  </si>
  <si>
    <t>66230-04-4</t>
  </si>
  <si>
    <t>Esfenvalerate</t>
  </si>
  <si>
    <t>23947-60-6</t>
  </si>
  <si>
    <t>Ethirimol</t>
  </si>
  <si>
    <t>80844-07-1</t>
  </si>
  <si>
    <t>Etofenprox; Ethofenprox</t>
  </si>
  <si>
    <t>120928-09-8</t>
  </si>
  <si>
    <t>Fenazaquin</t>
  </si>
  <si>
    <t>13356-08-6</t>
  </si>
  <si>
    <t>Fenbutatin-oxide</t>
  </si>
  <si>
    <t>122-14-5</t>
  </si>
  <si>
    <t>Fenitrothion</t>
  </si>
  <si>
    <t>72490-01-8</t>
  </si>
  <si>
    <t>Fenoxycarb</t>
  </si>
  <si>
    <t>39515-41-8</t>
  </si>
  <si>
    <t>Fenpropathrin</t>
  </si>
  <si>
    <t>51630-58-1</t>
  </si>
  <si>
    <t>Fenvalerate</t>
  </si>
  <si>
    <t>120068-37-3</t>
  </si>
  <si>
    <t>Fipronil</t>
  </si>
  <si>
    <t>174514-07-9</t>
  </si>
  <si>
    <t>Fluazolate</t>
  </si>
  <si>
    <t>272451-65-7</t>
  </si>
  <si>
    <t>Flubendiamide</t>
  </si>
  <si>
    <t>101463-69-8</t>
  </si>
  <si>
    <t>Flufenoxuron</t>
  </si>
  <si>
    <t>62924-70-3</t>
  </si>
  <si>
    <t>Flumetralin</t>
  </si>
  <si>
    <t>951659-40-8</t>
  </si>
  <si>
    <t>Flupyradifurone</t>
  </si>
  <si>
    <t>98886-44-3</t>
  </si>
  <si>
    <t>Fosthiazate</t>
  </si>
  <si>
    <t>111872-58-3</t>
  </si>
  <si>
    <t>Halfenprox</t>
  </si>
  <si>
    <t>86479-06-3</t>
  </si>
  <si>
    <t>Hexaflumuron</t>
  </si>
  <si>
    <t>138261-41-3</t>
  </si>
  <si>
    <t>Imidacloprid</t>
  </si>
  <si>
    <t>72963-72-5</t>
  </si>
  <si>
    <t>Imiprothrin</t>
  </si>
  <si>
    <t>173584-44-6</t>
  </si>
  <si>
    <t>Indoxacarb</t>
  </si>
  <si>
    <t>1255734-28-1</t>
  </si>
  <si>
    <t>Isoflucypram</t>
  </si>
  <si>
    <t>881685-58-1</t>
  </si>
  <si>
    <t>Isopyrazam</t>
  </si>
  <si>
    <t>91465-08-6</t>
  </si>
  <si>
    <t>Lambda-cyhalothrin</t>
  </si>
  <si>
    <t>103055-07-8</t>
  </si>
  <si>
    <t>Lufenuron</t>
  </si>
  <si>
    <t>139968-49-3</t>
  </si>
  <si>
    <t>Metaflumizone</t>
  </si>
  <si>
    <t>18691-97-9</t>
  </si>
  <si>
    <t>Methabenzthiazuron</t>
  </si>
  <si>
    <t>51596-10-2s</t>
  </si>
  <si>
    <t>Milbemectin</t>
  </si>
  <si>
    <t>300-76-5</t>
  </si>
  <si>
    <t>Naled</t>
  </si>
  <si>
    <t>150824-47-8</t>
  </si>
  <si>
    <t>Nitenpyram</t>
  </si>
  <si>
    <t>40487-42-1</t>
  </si>
  <si>
    <t>Pendimethalin</t>
  </si>
  <si>
    <t>2597-03-7</t>
  </si>
  <si>
    <t>Phenthoate</t>
  </si>
  <si>
    <t>732-11-6</t>
  </si>
  <si>
    <t>Phosmet</t>
  </si>
  <si>
    <t>23103-98-2</t>
  </si>
  <si>
    <t>Pirimicarb</t>
  </si>
  <si>
    <t>29232-93-7</t>
  </si>
  <si>
    <t>Pirimiphos-methyl</t>
  </si>
  <si>
    <t>23031-36-9</t>
  </si>
  <si>
    <t>Prallethrin</t>
  </si>
  <si>
    <t>41198-08-7</t>
  </si>
  <si>
    <t>Profenofos</t>
  </si>
  <si>
    <t>2312-35-8</t>
  </si>
  <si>
    <t>Propargite</t>
  </si>
  <si>
    <t>114-26-1</t>
  </si>
  <si>
    <t>Propoxur</t>
  </si>
  <si>
    <t>34643-46-4</t>
  </si>
  <si>
    <t>Prothiofos</t>
  </si>
  <si>
    <t>77458-01-6</t>
  </si>
  <si>
    <t>Pyraclofos</t>
  </si>
  <si>
    <t>13457-18-6</t>
  </si>
  <si>
    <t>Pyrazophos</t>
  </si>
  <si>
    <t>8003-34-7</t>
  </si>
  <si>
    <t>Pyrethrins, Pyrethrum extract</t>
  </si>
  <si>
    <t>96489-71-3</t>
  </si>
  <si>
    <t>Pyridaben</t>
  </si>
  <si>
    <t>179101-81-6</t>
  </si>
  <si>
    <t>Pyridalyl</t>
  </si>
  <si>
    <t>119-12-0</t>
  </si>
  <si>
    <t>Pyridiphenthion, Pyridaphenthion</t>
  </si>
  <si>
    <t>13593-03-8</t>
  </si>
  <si>
    <t>Quinalphos</t>
  </si>
  <si>
    <t>2797-51-5</t>
  </si>
  <si>
    <t>Quinoclamine</t>
  </si>
  <si>
    <t>124495-18-7</t>
  </si>
  <si>
    <t>Quinoxyfen</t>
  </si>
  <si>
    <t>10453-86-8</t>
  </si>
  <si>
    <t>Resmethrin</t>
  </si>
  <si>
    <t>83-79-4</t>
  </si>
  <si>
    <t>Rotenone</t>
  </si>
  <si>
    <t>187166-15-0</t>
  </si>
  <si>
    <t>Spinetoram</t>
  </si>
  <si>
    <t>168316-95-8</t>
  </si>
  <si>
    <t>Spinosad</t>
  </si>
  <si>
    <t>946578-00-3</t>
  </si>
  <si>
    <t>Sulfoxaflor</t>
  </si>
  <si>
    <t>3383-96-8</t>
  </si>
  <si>
    <t>Temephos</t>
  </si>
  <si>
    <t>22248-79-9</t>
  </si>
  <si>
    <t>Tetrachlorvinphos</t>
  </si>
  <si>
    <t>7696-12-0</t>
  </si>
  <si>
    <t>Tetramethrin</t>
  </si>
  <si>
    <t>153719-23-4</t>
  </si>
  <si>
    <t>Thiamethoxam</t>
  </si>
  <si>
    <t>59669-26-0</t>
  </si>
  <si>
    <t>Thiodicarb</t>
  </si>
  <si>
    <t>129558-76-5</t>
  </si>
  <si>
    <t>Tolfenpyrad</t>
  </si>
  <si>
    <t>66841-25-6</t>
  </si>
  <si>
    <t>Tralomethrin</t>
  </si>
  <si>
    <t>2303-17-5</t>
  </si>
  <si>
    <t>Tri-allate</t>
  </si>
  <si>
    <t>1582-09-8</t>
  </si>
  <si>
    <t>Trifluralin</t>
  </si>
  <si>
    <t>37248-47-8</t>
  </si>
  <si>
    <t>Validamycin</t>
  </si>
  <si>
    <t>2655-14-3</t>
  </si>
  <si>
    <t>XMC</t>
  </si>
  <si>
    <t>1315501-18-8</t>
  </si>
  <si>
    <t>zeta-Cypermethrin</t>
  </si>
  <si>
    <r>
      <rPr>
        <b/>
        <sz val="10"/>
        <rFont val="Calibri"/>
        <family val="2"/>
        <scheme val="minor"/>
      </rPr>
      <t>Obsolete substances</t>
    </r>
    <r>
      <rPr>
        <sz val="10"/>
        <rFont val="Calibri"/>
        <family val="2"/>
        <scheme val="minor"/>
      </rPr>
      <t>:  Obsolete pesticides are pesticides that are unfit for further use or for re-conditioning.</t>
    </r>
  </si>
  <si>
    <t>Guidance on Risk Mitigation</t>
  </si>
  <si>
    <t>The CmiA Standard (Indicator 09.05.02) requires the application of risk mitigation measures.</t>
  </si>
  <si>
    <t xml:space="preserve">The following guidance explains possible measures. </t>
  </si>
  <si>
    <t>The managing entity decides which of these—or other measures—</t>
  </si>
  <si>
    <t>are appropriate for its context and clear to farmers.</t>
  </si>
  <si>
    <r>
      <t xml:space="preserve">Risk Mitigation for Pollinator Protection (category </t>
    </r>
    <r>
      <rPr>
        <b/>
        <i/>
        <sz val="11"/>
        <color theme="1"/>
        <rFont val="Calibri"/>
        <family val="2"/>
        <scheme val="minor"/>
      </rPr>
      <t>toxic to bees</t>
    </r>
    <r>
      <rPr>
        <b/>
        <sz val="11"/>
        <color theme="1"/>
        <rFont val="Calibri"/>
        <family val="2"/>
        <scheme val="minor"/>
      </rPr>
      <t>)</t>
    </r>
  </si>
  <si>
    <t>Goal: Reduce exposure and harm to bees, butterflies, and other pollinators.</t>
  </si>
  <si>
    <t>Mitigation Measure</t>
  </si>
  <si>
    <t>How to Implement</t>
  </si>
  <si>
    <t>Considerations</t>
  </si>
  <si>
    <t>Manual buffer zones</t>
  </si>
  <si>
    <t>Leave 3–5m unsprayed around fields, especially near wild plants or water. Mark with sticks or stones.</t>
  </si>
  <si>
    <t>Requires community agreement to avoid encroachment.</t>
  </si>
  <si>
    <t>Handheld sprayers with shields</t>
  </si>
  <si>
    <r>
      <t xml:space="preserve">Use </t>
    </r>
    <r>
      <rPr>
        <b/>
        <sz val="11"/>
        <color theme="1"/>
        <rFont val="Calibri"/>
        <family val="2"/>
        <scheme val="minor"/>
      </rPr>
      <t>locally made shields</t>
    </r>
    <r>
      <rPr>
        <sz val="11"/>
        <color theme="1"/>
        <rFont val="Calibri"/>
        <family val="2"/>
        <scheme val="minor"/>
      </rPr>
      <t xml:space="preserve"> (e.g., cardboard, metal sheets) to direct spray and reduce drift.</t>
    </r>
  </si>
  <si>
    <t>Shields may be cumbersome; need training.</t>
  </si>
  <si>
    <t>Avoid spraying during blooming</t>
  </si>
  <si>
    <t>Train farmers to recognize blooming periods (visual guides, community calendars).</t>
  </si>
  <si>
    <t>Requires coordination if multiple farmers share land.</t>
  </si>
  <si>
    <t>Early morning/late evening spraying</t>
  </si>
  <si>
    <t>Simple to adopt; align with existing farming routines.</t>
  </si>
  <si>
    <t>May conflict with labor availability.</t>
  </si>
  <si>
    <t>Pollinator strips</t>
  </si>
  <si>
    <r>
      <t xml:space="preserve">Plant </t>
    </r>
    <r>
      <rPr>
        <b/>
        <sz val="11"/>
        <color theme="1"/>
        <rFont val="Calibri"/>
        <family val="2"/>
        <scheme val="minor"/>
      </rPr>
      <t>local wildflowers or legumes</t>
    </r>
    <r>
      <rPr>
        <sz val="11"/>
        <color theme="1"/>
        <rFont val="Calibri"/>
        <family val="2"/>
        <scheme val="minor"/>
      </rPr>
      <t xml:space="preserve"> (e.g., sunflower, clover) in unused corners.</t>
    </r>
  </si>
  <si>
    <t>Competes with food crops for space.</t>
  </si>
  <si>
    <t>Risk Mitigation for Aquatic Ecosystems</t>
  </si>
  <si>
    <r>
      <t>Goal</t>
    </r>
    <r>
      <rPr>
        <sz val="11"/>
        <color theme="1"/>
        <rFont val="Calibri"/>
        <family val="2"/>
        <scheme val="minor"/>
      </rPr>
      <t xml:space="preserve">: Prevent contamination of water bodies (rivers, lakes, groundwater) </t>
    </r>
  </si>
  <si>
    <t>and protect aquatic organisms.</t>
  </si>
  <si>
    <t>Natural buffer strips</t>
  </si>
  <si>
    <r>
      <t xml:space="preserve">Leave </t>
    </r>
    <r>
      <rPr>
        <b/>
        <sz val="11"/>
        <color theme="1"/>
        <rFont val="Calibri"/>
        <family val="2"/>
        <scheme val="minor"/>
      </rPr>
      <t>grass or natural vegetation</t>
    </r>
    <r>
      <rPr>
        <sz val="11"/>
        <color theme="1"/>
        <rFont val="Calibri"/>
        <family val="2"/>
        <scheme val="minor"/>
      </rPr>
      <t xml:space="preserve"> (3–5m) along streams/rivers.</t>
    </r>
  </si>
  <si>
    <t>Can be used as grassland or for firewood. Raising awareness and open discussions within the community regarding conflicts of interest</t>
  </si>
  <si>
    <t>No-spray zones near water</t>
  </si>
  <si>
    <r>
      <t xml:space="preserve">Mark </t>
    </r>
    <r>
      <rPr>
        <b/>
        <sz val="11"/>
        <color theme="1"/>
        <rFont val="Calibri"/>
        <family val="2"/>
        <scheme val="minor"/>
      </rPr>
      <t>10m no-spray zones</t>
    </r>
    <r>
      <rPr>
        <sz val="11"/>
        <color theme="1"/>
        <rFont val="Calibri"/>
        <family val="2"/>
        <scheme val="minor"/>
      </rPr>
      <t xml:space="preserve"> near water with local materials (e.g., rocks, sticks).</t>
    </r>
  </si>
  <si>
    <t>Enforcement is community-based.</t>
  </si>
  <si>
    <t>Avoid spraying before rain</t>
  </si>
  <si>
    <r>
      <t xml:space="preserve">Use </t>
    </r>
    <r>
      <rPr>
        <b/>
        <sz val="11"/>
        <color theme="1"/>
        <rFont val="Calibri"/>
        <family val="2"/>
        <scheme val="minor"/>
      </rPr>
      <t>traditional weather forecasting</t>
    </r>
    <r>
      <rPr>
        <sz val="11"/>
        <color theme="1"/>
        <rFont val="Calibri"/>
        <family val="2"/>
        <scheme val="minor"/>
      </rPr>
      <t xml:space="preserve"> (e.g., cloud patterns, wind direction) or </t>
    </r>
    <r>
      <rPr>
        <b/>
        <sz val="11"/>
        <color theme="1"/>
        <rFont val="Calibri"/>
        <family val="2"/>
        <scheme val="minor"/>
      </rPr>
      <t>SMS weather alerts</t>
    </r>
    <r>
      <rPr>
        <sz val="11"/>
        <color theme="1"/>
        <rFont val="Calibri"/>
        <family val="2"/>
        <scheme val="minor"/>
      </rPr>
      <t xml:space="preserve"> (if available).</t>
    </r>
  </si>
  <si>
    <t>Raising awareness of traditional forecasts and managing conflicts of interest (labour shortages versus weather conditions)</t>
  </si>
  <si>
    <t>Avoid hand-washing sprayers near water</t>
  </si>
  <si>
    <r>
      <t xml:space="preserve">Clean sprayers </t>
    </r>
    <r>
      <rPr>
        <b/>
        <sz val="11"/>
        <color theme="1"/>
        <rFont val="Calibri"/>
        <family val="2"/>
        <scheme val="minor"/>
      </rPr>
      <t>far from water sources</t>
    </r>
    <r>
      <rPr>
        <sz val="11"/>
        <color theme="1"/>
        <rFont val="Calibri"/>
        <family val="2"/>
        <scheme val="minor"/>
      </rPr>
      <t xml:space="preserve"> (e.g., in a pit).</t>
    </r>
  </si>
  <si>
    <t>Awareness-raising measures; community engagement is required to ensure joint implementation and adherence to the requirements</t>
  </si>
  <si>
    <t>Risk Mitigation for Persistent/Bioaccumulative Substances</t>
  </si>
  <si>
    <r>
      <t>Goal</t>
    </r>
    <r>
      <rPr>
        <sz val="11"/>
        <color theme="1"/>
        <rFont val="Calibri"/>
        <family val="2"/>
        <scheme val="minor"/>
      </rPr>
      <t xml:space="preserve">: Minimize long-term environmental accumulation and </t>
    </r>
  </si>
  <si>
    <t>enhance microbial activity to break down pesticide residue faster.</t>
  </si>
  <si>
    <t>Spot Treatment</t>
  </si>
  <si>
    <r>
      <t xml:space="preserve">Spray </t>
    </r>
    <r>
      <rPr>
        <b/>
        <sz val="11"/>
        <color theme="1"/>
        <rFont val="Calibri"/>
        <family val="2"/>
        <scheme val="minor"/>
      </rPr>
      <t>only infested plants or rows</t>
    </r>
    <r>
      <rPr>
        <sz val="11"/>
        <color theme="1"/>
        <rFont val="Calibri"/>
        <family val="2"/>
        <scheme val="minor"/>
      </rPr>
      <t xml:space="preserve"> instead of the entire field.</t>
    </r>
  </si>
  <si>
    <t>Special focus on this strategy for RAIL substances during trainings</t>
  </si>
  <si>
    <t>Avoid Late-Season Applications</t>
  </si>
  <si>
    <r>
      <rPr>
        <sz val="11"/>
        <color rgb="FF000000"/>
        <rFont val="Calibri"/>
        <family val="2"/>
      </rPr>
      <t xml:space="preserve">Stop spraying the substance covered by the restriction  </t>
    </r>
    <r>
      <rPr>
        <b/>
        <sz val="11"/>
        <color rgb="FF000000"/>
        <rFont val="Calibri"/>
        <family val="2"/>
      </rPr>
      <t>4–6 weeks before harvest</t>
    </r>
    <r>
      <rPr>
        <sz val="11"/>
        <color rgb="FF000000"/>
        <rFont val="Calibri"/>
        <family val="2"/>
      </rPr>
      <t xml:space="preserve"> to reduce residues in cotton lint and soil.</t>
    </r>
  </si>
  <si>
    <t>Soil Health: Compost application</t>
  </si>
  <si>
    <r>
      <t xml:space="preserve">Apply </t>
    </r>
    <r>
      <rPr>
        <b/>
        <sz val="11"/>
        <color theme="1"/>
        <rFont val="Calibri"/>
        <family val="2"/>
        <scheme val="minor"/>
      </rPr>
      <t>manure or compost</t>
    </r>
    <r>
      <rPr>
        <sz val="11"/>
        <color theme="1"/>
        <rFont val="Calibri"/>
        <family val="2"/>
        <scheme val="minor"/>
      </rPr>
      <t xml:space="preserve"> before planting to boost soil microbes.Common practice which improves soil structure and pesticide degradation.</t>
    </r>
  </si>
  <si>
    <t xml:space="preserve">Focus on how to ensure availability of manure or compost </t>
  </si>
  <si>
    <t>Soil Health:Biochar use</t>
  </si>
  <si>
    <r>
      <t xml:space="preserve">Mix </t>
    </r>
    <r>
      <rPr>
        <b/>
        <sz val="11"/>
        <color theme="1"/>
        <rFont val="Calibri"/>
        <family val="2"/>
        <scheme val="minor"/>
      </rPr>
      <t>biochar</t>
    </r>
    <r>
      <rPr>
        <sz val="11"/>
        <color theme="1"/>
        <rFont val="Calibri"/>
        <family val="2"/>
        <scheme val="minor"/>
      </rPr>
      <t xml:space="preserve"> (from crop residues or wood) into soil to adsorb pesticides and reduce leaching.</t>
    </r>
  </si>
  <si>
    <t>Focus on how to ensure availability of biochar</t>
  </si>
  <si>
    <t>Avoid Burning Crop Residues</t>
  </si>
  <si>
    <t>Use cotton stalks and leaves for biochar or incorporate it into the soil instead of burning to prevent pesticide volatilization.</t>
  </si>
  <si>
    <t xml:space="preserve">see above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</si>
</sst>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1"/>
      <color theme="1"/>
      <name val="Calibri"/>
      <family val="2"/>
      <scheme val="minor"/>
    </font>
    <font>
      <sz val="8"/>
      <color rgb="FF000000"/>
      <name val="Arial"/>
      <family val="2"/>
    </font>
    <font>
      <b/>
      <sz val="8"/>
      <color theme="1"/>
      <name val="Arial"/>
      <family val="2"/>
    </font>
    <font>
      <sz val="8"/>
      <name val="Calibri"/>
      <family val="2"/>
      <scheme val="minor"/>
    </font>
    <font>
      <b/>
      <sz val="11"/>
      <color theme="1"/>
      <name val="Calibri"/>
      <family val="2"/>
      <scheme val="minor"/>
    </font>
    <font>
      <sz val="11"/>
      <name val="Calibri"/>
      <family val="2"/>
      <scheme val="minor"/>
    </font>
    <font>
      <sz val="12"/>
      <color theme="1"/>
      <name val="Calibri"/>
      <family val="2"/>
      <scheme val="minor"/>
    </font>
    <font>
      <sz val="10"/>
      <color theme="1"/>
      <name val="Calibri"/>
      <family val="2"/>
      <scheme val="minor"/>
    </font>
    <font>
      <sz val="10"/>
      <name val="Calibri"/>
      <family val="2"/>
      <scheme val="minor"/>
    </font>
    <font>
      <vertAlign val="superscript"/>
      <sz val="10"/>
      <color theme="1"/>
      <name val="Calibri"/>
      <family val="2"/>
      <scheme val="minor"/>
    </font>
    <font>
      <sz val="10"/>
      <color rgb="FF000000"/>
      <name val="Arial"/>
      <family val="2"/>
    </font>
    <font>
      <sz val="10"/>
      <name val="Arial"/>
      <family val="2"/>
    </font>
    <font>
      <sz val="10"/>
      <color theme="1"/>
      <name val="Arial"/>
      <family val="2"/>
    </font>
    <font>
      <b/>
      <sz val="9"/>
      <color theme="1"/>
      <name val="Calibri"/>
      <family val="2"/>
      <scheme val="minor"/>
    </font>
    <font>
      <sz val="9"/>
      <color theme="1"/>
      <name val="Calibri"/>
      <family val="2"/>
      <scheme val="minor"/>
    </font>
    <font>
      <vertAlign val="superscript"/>
      <sz val="11"/>
      <color theme="1"/>
      <name val="Calibri"/>
      <family val="2"/>
      <scheme val="minor"/>
    </font>
    <font>
      <b/>
      <i/>
      <sz val="11"/>
      <color theme="1"/>
      <name val="Calibri"/>
      <family val="2"/>
      <scheme val="minor"/>
    </font>
    <font>
      <i/>
      <u/>
      <sz val="11"/>
      <color theme="1"/>
      <name val="Calibri"/>
      <family val="2"/>
      <scheme val="minor"/>
    </font>
    <font>
      <b/>
      <sz val="14"/>
      <color theme="1"/>
      <name val="Calibri"/>
      <family val="2"/>
      <scheme val="minor"/>
    </font>
    <font>
      <i/>
      <sz val="11"/>
      <color theme="1"/>
      <name val="Calibri"/>
      <family val="2"/>
      <scheme val="minor"/>
    </font>
    <font>
      <b/>
      <sz val="11"/>
      <name val="Calibri"/>
      <family val="2"/>
      <scheme val="minor"/>
    </font>
    <font>
      <sz val="11"/>
      <color rgb="FFFF0000"/>
      <name val="Calibri"/>
      <family val="2"/>
      <scheme val="minor"/>
    </font>
    <font>
      <b/>
      <sz val="14"/>
      <name val="Calibri"/>
      <family val="2"/>
      <scheme val="minor"/>
    </font>
    <font>
      <sz val="11"/>
      <color rgb="FFC00000"/>
      <name val="Calibri"/>
      <family val="2"/>
      <scheme val="minor"/>
    </font>
    <font>
      <sz val="10"/>
      <color theme="4"/>
      <name val="Arial"/>
      <family val="2"/>
    </font>
    <font>
      <b/>
      <sz val="8"/>
      <color theme="4"/>
      <name val="Arial"/>
      <family val="2"/>
    </font>
    <font>
      <sz val="10"/>
      <color rgb="FF7030A0"/>
      <name val="Arial"/>
      <family val="2"/>
    </font>
    <font>
      <b/>
      <sz val="8"/>
      <color rgb="FF7030A0"/>
      <name val="Arial"/>
      <family val="2"/>
    </font>
    <font>
      <sz val="10"/>
      <color theme="8"/>
      <name val="Arial"/>
      <family val="2"/>
    </font>
    <font>
      <b/>
      <sz val="8"/>
      <color theme="8"/>
      <name val="Arial"/>
      <family val="2"/>
    </font>
    <font>
      <sz val="9"/>
      <color theme="4"/>
      <name val="Calibri"/>
      <family val="2"/>
      <scheme val="minor"/>
    </font>
    <font>
      <b/>
      <sz val="9"/>
      <name val="Calibri"/>
      <family val="2"/>
      <scheme val="minor"/>
    </font>
    <font>
      <sz val="9"/>
      <name val="Calibri"/>
      <family val="2"/>
      <scheme val="minor"/>
    </font>
    <font>
      <b/>
      <sz val="11"/>
      <color rgb="FFFF0000"/>
      <name val="Calibri"/>
      <family val="2"/>
      <scheme val="minor"/>
    </font>
    <font>
      <sz val="11"/>
      <color theme="5"/>
      <name val="Calibri"/>
      <family val="2"/>
      <scheme val="minor"/>
    </font>
    <font>
      <sz val="11"/>
      <color rgb="FF000000"/>
      <name val="Calibri"/>
      <family val="2"/>
      <scheme val="minor"/>
    </font>
    <font>
      <sz val="9"/>
      <color rgb="FFFF0000"/>
      <name val="Calibri"/>
      <family val="2"/>
      <scheme val="minor"/>
    </font>
    <font>
      <b/>
      <sz val="11"/>
      <color theme="5"/>
      <name val="Calibri"/>
      <family val="2"/>
      <scheme val="minor"/>
    </font>
    <font>
      <sz val="12"/>
      <color theme="1"/>
      <name val="Arial"/>
      <family val="2"/>
    </font>
    <font>
      <b/>
      <sz val="12"/>
      <color theme="1"/>
      <name val="Calibri"/>
      <family val="2"/>
      <scheme val="minor"/>
    </font>
    <font>
      <sz val="11"/>
      <color rgb="FF000000"/>
      <name val="Calibri"/>
      <family val="2"/>
    </font>
    <font>
      <b/>
      <sz val="11"/>
      <color rgb="FF000000"/>
      <name val="Calibri"/>
      <family val="2"/>
    </font>
    <font>
      <sz val="10"/>
      <color theme="5"/>
      <name val="Arial"/>
      <family val="2"/>
    </font>
    <font>
      <sz val="10"/>
      <color theme="5"/>
      <name val="Calibri"/>
      <family val="2"/>
      <scheme val="minor"/>
    </font>
    <font>
      <b/>
      <sz val="10"/>
      <name val="Calibri"/>
      <family val="2"/>
      <scheme val="minor"/>
    </font>
    <font>
      <sz val="9"/>
      <color theme="5"/>
      <name val="Calibri"/>
      <family val="2"/>
      <scheme val="minor"/>
    </font>
    <font>
      <b/>
      <sz val="12"/>
      <name val="Calibri"/>
      <family val="2"/>
      <scheme val="minor"/>
    </font>
    <font>
      <sz val="8"/>
      <color rgb="FF000000"/>
      <name val="Calibri"/>
      <family val="2"/>
      <scheme val="minor"/>
    </font>
    <font>
      <b/>
      <sz val="8"/>
      <color theme="1"/>
      <name val="Calibri"/>
      <family val="2"/>
      <scheme val="minor"/>
    </font>
    <font>
      <sz val="8"/>
      <color theme="1"/>
      <name val="Calibri"/>
      <family val="2"/>
      <scheme val="minor"/>
    </font>
    <font>
      <vertAlign val="superscript"/>
      <sz val="8"/>
      <color theme="1"/>
      <name val="Calibri"/>
      <family val="2"/>
      <scheme val="minor"/>
    </font>
    <font>
      <i/>
      <sz val="8"/>
      <name val="Calibri"/>
      <family val="2"/>
      <scheme val="minor"/>
    </font>
    <font>
      <b/>
      <sz val="8"/>
      <color rgb="FFFF0000"/>
      <name val="Calibri"/>
      <family val="2"/>
      <scheme val="minor"/>
    </font>
    <font>
      <b/>
      <vertAlign val="superscript"/>
      <sz val="12"/>
      <name val="Calibri"/>
      <family val="2"/>
      <scheme val="minor"/>
    </font>
    <font>
      <sz val="10"/>
      <color theme="4"/>
      <name val="Calibri"/>
      <family val="2"/>
      <scheme val="minor"/>
    </font>
    <font>
      <vertAlign val="superscript"/>
      <sz val="10"/>
      <name val="Calibri"/>
      <family val="2"/>
      <scheme val="minor"/>
    </font>
    <font>
      <i/>
      <sz val="9"/>
      <name val="Calibri"/>
      <family val="2"/>
      <scheme val="minor"/>
    </font>
    <font>
      <sz val="10"/>
      <color rgb="FF000000"/>
      <name val="Calibri"/>
      <family val="2"/>
      <scheme val="minor"/>
    </font>
  </fonts>
  <fills count="13">
    <fill>
      <patternFill patternType="none"/>
    </fill>
    <fill>
      <patternFill patternType="gray125"/>
    </fill>
    <fill>
      <patternFill patternType="solid">
        <fgColor theme="8" tint="0.79998168889431442"/>
        <bgColor indexed="64"/>
      </patternFill>
    </fill>
    <fill>
      <patternFill patternType="solid">
        <fgColor theme="7"/>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F3300"/>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2"/>
        <bgColor indexed="64"/>
      </patternFill>
    </fill>
  </fills>
  <borders count="3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3">
    <xf numFmtId="0" fontId="0" fillId="0" borderId="0" xfId="0"/>
    <xf numFmtId="49" fontId="0" fillId="0" borderId="0" xfId="0" applyNumberFormat="1" applyAlignment="1">
      <alignment vertical="top"/>
    </xf>
    <xf numFmtId="0" fontId="0" fillId="0" borderId="5" xfId="0" applyBorder="1"/>
    <xf numFmtId="0" fontId="2" fillId="0" borderId="8" xfId="0" applyFont="1" applyBorder="1" applyAlignment="1">
      <alignment horizontal="center" vertical="center" wrapText="1"/>
    </xf>
    <xf numFmtId="0" fontId="0" fillId="0" borderId="0" xfId="0" applyAlignment="1">
      <alignment horizontal="center"/>
    </xf>
    <xf numFmtId="0" fontId="1" fillId="0" borderId="8" xfId="0" applyFont="1" applyBorder="1" applyAlignment="1">
      <alignment horizontal="center" vertical="center" wrapText="1"/>
    </xf>
    <xf numFmtId="0" fontId="0" fillId="0" borderId="13" xfId="0" applyBorder="1"/>
    <xf numFmtId="0" fontId="4" fillId="0" borderId="13" xfId="0" applyFont="1" applyBorder="1"/>
    <xf numFmtId="49" fontId="0" fillId="0" borderId="13" xfId="0" applyNumberFormat="1" applyBorder="1"/>
    <xf numFmtId="0" fontId="6" fillId="0" borderId="0" xfId="0" applyFont="1"/>
    <xf numFmtId="0" fontId="7" fillId="0" borderId="0" xfId="0" applyFont="1"/>
    <xf numFmtId="1" fontId="12" fillId="3" borderId="13" xfId="0" applyNumberFormat="1" applyFont="1" applyFill="1" applyBorder="1" applyAlignment="1">
      <alignment horizontal="center" vertical="center" wrapText="1"/>
    </xf>
    <xf numFmtId="1" fontId="12" fillId="4" borderId="13" xfId="0" applyNumberFormat="1" applyFont="1" applyFill="1" applyBorder="1" applyAlignment="1">
      <alignment horizontal="center" vertical="center" wrapText="1"/>
    </xf>
    <xf numFmtId="1" fontId="12" fillId="5" borderId="13" xfId="0" applyNumberFormat="1" applyFont="1" applyFill="1" applyBorder="1" applyAlignment="1">
      <alignment horizontal="center" vertical="center" wrapText="1"/>
    </xf>
    <xf numFmtId="1" fontId="10" fillId="4" borderId="13" xfId="0" applyNumberFormat="1" applyFont="1" applyFill="1" applyBorder="1" applyAlignment="1">
      <alignment horizontal="center" vertical="center" wrapText="1"/>
    </xf>
    <xf numFmtId="0" fontId="0" fillId="0" borderId="10" xfId="0" applyBorder="1"/>
    <xf numFmtId="0" fontId="0" fillId="0" borderId="11" xfId="0" applyBorder="1"/>
    <xf numFmtId="0" fontId="0" fillId="0" borderId="15" xfId="0" applyBorder="1"/>
    <xf numFmtId="0" fontId="0" fillId="0" borderId="7" xfId="0" applyBorder="1"/>
    <xf numFmtId="0" fontId="0" fillId="0" borderId="4" xfId="0" applyBorder="1"/>
    <xf numFmtId="0" fontId="0" fillId="0" borderId="8" xfId="0" applyBorder="1"/>
    <xf numFmtId="0" fontId="4" fillId="0" borderId="1" xfId="0" applyFont="1" applyBorder="1"/>
    <xf numFmtId="0" fontId="0" fillId="0" borderId="3" xfId="0" applyBorder="1"/>
    <xf numFmtId="0" fontId="0" fillId="0" borderId="2" xfId="0" applyBorder="1"/>
    <xf numFmtId="0" fontId="0" fillId="0" borderId="16" xfId="0" applyBorder="1"/>
    <xf numFmtId="0" fontId="16" fillId="0" borderId="13" xfId="0" applyFont="1" applyBorder="1"/>
    <xf numFmtId="0" fontId="0" fillId="0" borderId="17" xfId="0" applyBorder="1"/>
    <xf numFmtId="0" fontId="0" fillId="0" borderId="14"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4" fillId="0" borderId="10" xfId="0" applyFont="1" applyBorder="1"/>
    <xf numFmtId="0" fontId="17" fillId="0" borderId="15" xfId="0" applyFont="1" applyBorder="1"/>
    <xf numFmtId="0" fontId="16" fillId="0" borderId="9" xfId="0" applyFont="1" applyBorder="1"/>
    <xf numFmtId="0" fontId="7" fillId="0" borderId="15" xfId="0" applyFont="1" applyBorder="1"/>
    <xf numFmtId="0" fontId="7" fillId="0" borderId="7" xfId="0" applyFont="1" applyBorder="1"/>
    <xf numFmtId="0" fontId="18" fillId="0" borderId="0" xfId="0" applyFont="1"/>
    <xf numFmtId="0" fontId="0" fillId="0" borderId="9" xfId="0" applyBorder="1"/>
    <xf numFmtId="0" fontId="0" fillId="5" borderId="9" xfId="0" applyFill="1" applyBorder="1"/>
    <xf numFmtId="0" fontId="0" fillId="5" borderId="10" xfId="0" applyFill="1" applyBorder="1"/>
    <xf numFmtId="0" fontId="0" fillId="5" borderId="11" xfId="0" applyFill="1" applyBorder="1"/>
    <xf numFmtId="0" fontId="0" fillId="5" borderId="15" xfId="0" applyFill="1" applyBorder="1"/>
    <xf numFmtId="0" fontId="0" fillId="5" borderId="7" xfId="0" applyFill="1" applyBorder="1"/>
    <xf numFmtId="0" fontId="0" fillId="5" borderId="5" xfId="0" applyFill="1" applyBorder="1"/>
    <xf numFmtId="0" fontId="0" fillId="5" borderId="8" xfId="0" applyFill="1" applyBorder="1"/>
    <xf numFmtId="0" fontId="4" fillId="5" borderId="4" xfId="0" applyFont="1" applyFill="1" applyBorder="1"/>
    <xf numFmtId="0" fontId="20" fillId="5" borderId="15" xfId="0" applyFont="1" applyFill="1" applyBorder="1"/>
    <xf numFmtId="1" fontId="10" fillId="3" borderId="13" xfId="0" applyNumberFormat="1" applyFont="1" applyFill="1" applyBorder="1" applyAlignment="1">
      <alignment horizontal="center" vertical="center" wrapText="1"/>
    </xf>
    <xf numFmtId="1" fontId="10" fillId="5" borderId="13" xfId="0" applyNumberFormat="1"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1" xfId="0" applyFont="1" applyBorder="1"/>
    <xf numFmtId="0" fontId="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5" xfId="0" applyBorder="1" applyAlignment="1">
      <alignment horizontal="center"/>
    </xf>
    <xf numFmtId="0" fontId="0" fillId="0" borderId="1" xfId="0" applyBorder="1"/>
    <xf numFmtId="0" fontId="7" fillId="0" borderId="3" xfId="0" applyFont="1" applyBorder="1"/>
    <xf numFmtId="0" fontId="7" fillId="0" borderId="2" xfId="0" applyFont="1" applyBorder="1"/>
    <xf numFmtId="0" fontId="7" fillId="0" borderId="1" xfId="0" applyFont="1" applyBorder="1"/>
    <xf numFmtId="0" fontId="0" fillId="0" borderId="13" xfId="0" applyBorder="1" applyAlignment="1">
      <alignment horizontal="center"/>
    </xf>
    <xf numFmtId="1" fontId="11" fillId="3" borderId="13" xfId="0" applyNumberFormat="1" applyFont="1" applyFill="1" applyBorder="1" applyAlignment="1">
      <alignment horizontal="center" vertical="center" wrapText="1"/>
    </xf>
    <xf numFmtId="0" fontId="5" fillId="0" borderId="0" xfId="0" applyFont="1" applyAlignment="1">
      <alignment horizontal="center" vertical="center"/>
    </xf>
    <xf numFmtId="0" fontId="21" fillId="0" borderId="0" xfId="0" applyFont="1"/>
    <xf numFmtId="0" fontId="8" fillId="0" borderId="0" xfId="0" applyFont="1"/>
    <xf numFmtId="0" fontId="23" fillId="0" borderId="0" xfId="0" applyFont="1"/>
    <xf numFmtId="0" fontId="25" fillId="0" borderId="8" xfId="0" applyFont="1" applyBorder="1" applyAlignment="1">
      <alignment horizontal="center" vertical="center" wrapText="1"/>
    </xf>
    <xf numFmtId="1" fontId="24" fillId="4" borderId="13" xfId="0" applyNumberFormat="1" applyFont="1" applyFill="1" applyBorder="1" applyAlignment="1">
      <alignment horizontal="center" vertical="center" wrapText="1"/>
    </xf>
    <xf numFmtId="1" fontId="24" fillId="3" borderId="13" xfId="0" applyNumberFormat="1" applyFont="1" applyFill="1" applyBorder="1" applyAlignment="1">
      <alignment horizontal="center" vertical="center" wrapText="1"/>
    </xf>
    <xf numFmtId="1" fontId="24" fillId="5" borderId="13" xfId="0" applyNumberFormat="1" applyFont="1" applyFill="1" applyBorder="1" applyAlignment="1">
      <alignment horizontal="center" vertical="center" wrapText="1"/>
    </xf>
    <xf numFmtId="0" fontId="27" fillId="0" borderId="8" xfId="0" applyFont="1" applyBorder="1" applyAlignment="1">
      <alignment horizontal="center" vertical="center" wrapText="1"/>
    </xf>
    <xf numFmtId="1" fontId="26" fillId="4" borderId="13" xfId="0" applyNumberFormat="1" applyFont="1" applyFill="1" applyBorder="1" applyAlignment="1">
      <alignment horizontal="center" vertical="center" wrapText="1"/>
    </xf>
    <xf numFmtId="1" fontId="26" fillId="3" borderId="13" xfId="0" applyNumberFormat="1" applyFont="1" applyFill="1" applyBorder="1" applyAlignment="1">
      <alignment horizontal="center" vertical="center" wrapText="1"/>
    </xf>
    <xf numFmtId="1" fontId="26" fillId="5" borderId="13" xfId="0" applyNumberFormat="1" applyFont="1" applyFill="1" applyBorder="1" applyAlignment="1">
      <alignment horizontal="center" vertical="center" wrapText="1"/>
    </xf>
    <xf numFmtId="0" fontId="29" fillId="0" borderId="8" xfId="0" applyFont="1" applyBorder="1" applyAlignment="1">
      <alignment horizontal="center" vertical="center" wrapText="1"/>
    </xf>
    <xf numFmtId="1" fontId="28" fillId="4" borderId="13" xfId="0" applyNumberFormat="1" applyFont="1" applyFill="1" applyBorder="1" applyAlignment="1">
      <alignment horizontal="center" vertical="center" wrapText="1"/>
    </xf>
    <xf numFmtId="1" fontId="28" fillId="3" borderId="13" xfId="0" applyNumberFormat="1" applyFont="1" applyFill="1" applyBorder="1" applyAlignment="1">
      <alignment horizontal="center" vertical="center" wrapText="1"/>
    </xf>
    <xf numFmtId="1" fontId="28" fillId="5" borderId="13" xfId="0" applyNumberFormat="1" applyFont="1" applyFill="1" applyBorder="1" applyAlignment="1">
      <alignment horizontal="center" vertical="center" wrapText="1"/>
    </xf>
    <xf numFmtId="0" fontId="30" fillId="0" borderId="0" xfId="0" applyFont="1" applyAlignment="1">
      <alignment horizontal="left" vertical="center" wrapText="1"/>
    </xf>
    <xf numFmtId="0" fontId="5" fillId="0" borderId="0" xfId="0" applyFont="1"/>
    <xf numFmtId="0" fontId="0" fillId="0" borderId="0" xfId="0" applyAlignment="1">
      <alignment vertical="center"/>
    </xf>
    <xf numFmtId="0" fontId="5" fillId="0" borderId="15" xfId="0" applyFont="1" applyBorder="1"/>
    <xf numFmtId="0" fontId="5" fillId="0" borderId="4" xfId="0" applyFont="1" applyBorder="1"/>
    <xf numFmtId="0" fontId="7" fillId="6" borderId="4" xfId="0" applyFont="1" applyFill="1" applyBorder="1"/>
    <xf numFmtId="0" fontId="7" fillId="6" borderId="5" xfId="0" applyFont="1" applyFill="1" applyBorder="1"/>
    <xf numFmtId="0" fontId="7" fillId="6" borderId="8" xfId="0" applyFont="1" applyFill="1" applyBorder="1"/>
    <xf numFmtId="0" fontId="4" fillId="0" borderId="0" xfId="0" applyFont="1"/>
    <xf numFmtId="1" fontId="12" fillId="10" borderId="13" xfId="0" applyNumberFormat="1" applyFont="1" applyFill="1" applyBorder="1" applyAlignment="1">
      <alignment horizontal="center" vertical="center" wrapText="1"/>
    </xf>
    <xf numFmtId="1" fontId="24" fillId="10" borderId="13" xfId="0" applyNumberFormat="1" applyFont="1" applyFill="1" applyBorder="1" applyAlignment="1">
      <alignment horizontal="center" vertical="center" wrapText="1"/>
    </xf>
    <xf numFmtId="0" fontId="35" fillId="0" borderId="0" xfId="0" applyFont="1"/>
    <xf numFmtId="0" fontId="0" fillId="11" borderId="9" xfId="0" applyFill="1" applyBorder="1"/>
    <xf numFmtId="0" fontId="0" fillId="11" borderId="10" xfId="0" applyFill="1" applyBorder="1"/>
    <xf numFmtId="0" fontId="0" fillId="11" borderId="11" xfId="0" applyFill="1" applyBorder="1"/>
    <xf numFmtId="0" fontId="0" fillId="11" borderId="15" xfId="0" applyFill="1" applyBorder="1"/>
    <xf numFmtId="0" fontId="0" fillId="11" borderId="0" xfId="0" applyFill="1"/>
    <xf numFmtId="0" fontId="0" fillId="11" borderId="7" xfId="0" applyFill="1" applyBorder="1"/>
    <xf numFmtId="0" fontId="5" fillId="11" borderId="15" xfId="0" applyFont="1" applyFill="1" applyBorder="1"/>
    <xf numFmtId="0" fontId="5" fillId="11" borderId="0" xfId="0" applyFont="1" applyFill="1"/>
    <xf numFmtId="0" fontId="20" fillId="11" borderId="15" xfId="0" applyFont="1" applyFill="1" applyBorder="1"/>
    <xf numFmtId="0" fontId="4" fillId="11" borderId="4" xfId="0" applyFont="1" applyFill="1" applyBorder="1"/>
    <xf numFmtId="0" fontId="0" fillId="11" borderId="5" xfId="0" applyFill="1" applyBorder="1"/>
    <xf numFmtId="0" fontId="0" fillId="11" borderId="8" xfId="0" applyFill="1" applyBorder="1"/>
    <xf numFmtId="0" fontId="0" fillId="5" borderId="0" xfId="0" applyFill="1"/>
    <xf numFmtId="0" fontId="0" fillId="0" borderId="3" xfId="0" applyBorder="1" applyAlignment="1">
      <alignment horizontal="center"/>
    </xf>
    <xf numFmtId="0" fontId="7" fillId="0" borderId="3" xfId="0" applyFont="1" applyBorder="1" applyAlignment="1">
      <alignment horizontal="center"/>
    </xf>
    <xf numFmtId="0" fontId="4" fillId="0" borderId="0" xfId="0" applyFont="1" applyAlignment="1">
      <alignment horizontal="center" vertical="center" wrapText="1"/>
    </xf>
    <xf numFmtId="0" fontId="0" fillId="0" borderId="0" xfId="0" applyAlignment="1">
      <alignment vertical="center" wrapText="1"/>
    </xf>
    <xf numFmtId="0" fontId="4" fillId="0" borderId="0" xfId="0" applyFont="1" applyAlignment="1">
      <alignment vertical="center" wrapText="1"/>
    </xf>
    <xf numFmtId="0" fontId="38" fillId="0" borderId="0" xfId="0" applyFont="1" applyAlignment="1">
      <alignment vertical="center"/>
    </xf>
    <xf numFmtId="0" fontId="0" fillId="0" borderId="0" xfId="0" applyAlignment="1">
      <alignment wrapText="1"/>
    </xf>
    <xf numFmtId="0" fontId="39" fillId="0" borderId="0" xfId="0" applyFont="1" applyAlignment="1">
      <alignment vertical="center"/>
    </xf>
    <xf numFmtId="0" fontId="6" fillId="0" borderId="0" xfId="0" applyFont="1" applyAlignment="1">
      <alignment vertical="center"/>
    </xf>
    <xf numFmtId="0" fontId="4" fillId="0" borderId="32" xfId="0" applyFont="1" applyBorder="1" applyAlignment="1">
      <alignment vertical="center" wrapText="1"/>
    </xf>
    <xf numFmtId="0" fontId="4" fillId="0" borderId="32" xfId="0" applyFont="1" applyBorder="1" applyAlignment="1">
      <alignment horizontal="center" vertical="center" wrapText="1"/>
    </xf>
    <xf numFmtId="0" fontId="0" fillId="0" borderId="32" xfId="0" applyBorder="1" applyAlignment="1">
      <alignment vertical="center" wrapText="1"/>
    </xf>
    <xf numFmtId="0" fontId="0" fillId="0" borderId="32" xfId="0" applyBorder="1" applyAlignment="1">
      <alignment horizontal="center" vertical="center" wrapText="1"/>
    </xf>
    <xf numFmtId="0" fontId="36" fillId="0" borderId="0" xfId="0" applyFont="1" applyAlignment="1">
      <alignment horizontal="left" vertical="center" wrapText="1"/>
    </xf>
    <xf numFmtId="0" fontId="21" fillId="0" borderId="0" xfId="0" applyFont="1" applyAlignment="1">
      <alignment vertical="center"/>
    </xf>
    <xf numFmtId="0" fontId="40" fillId="0" borderId="0" xfId="0" applyFont="1" applyAlignment="1">
      <alignment vertical="center" wrapText="1"/>
    </xf>
    <xf numFmtId="1" fontId="42" fillId="5" borderId="13" xfId="0" applyNumberFormat="1" applyFont="1" applyFill="1" applyBorder="1" applyAlignment="1">
      <alignment horizontal="center" vertical="center" wrapText="1"/>
    </xf>
    <xf numFmtId="0" fontId="43" fillId="0" borderId="0" xfId="0" applyFont="1"/>
    <xf numFmtId="49" fontId="8" fillId="0" borderId="0" xfId="0" applyNumberFormat="1" applyFont="1"/>
    <xf numFmtId="49" fontId="32" fillId="0" borderId="0" xfId="0" applyNumberFormat="1" applyFont="1"/>
    <xf numFmtId="49" fontId="31" fillId="0" borderId="0" xfId="0" applyNumberFormat="1" applyFont="1"/>
    <xf numFmtId="0" fontId="4" fillId="0" borderId="4" xfId="0" applyFont="1" applyBorder="1"/>
    <xf numFmtId="0" fontId="46" fillId="0" borderId="0" xfId="0" applyFont="1" applyAlignment="1">
      <alignment horizontal="center" vertical="center"/>
    </xf>
    <xf numFmtId="0" fontId="0" fillId="0" borderId="0" xfId="0" applyAlignment="1">
      <alignment horizontal="center" vertical="center"/>
    </xf>
    <xf numFmtId="49" fontId="8" fillId="0" borderId="5" xfId="0" applyNumberFormat="1" applyFont="1" applyBorder="1" applyAlignment="1">
      <alignment vertical="center"/>
    </xf>
    <xf numFmtId="0" fontId="8" fillId="0" borderId="5" xfId="0" applyFont="1" applyBorder="1" applyAlignment="1">
      <alignment vertical="center"/>
    </xf>
    <xf numFmtId="0" fontId="47" fillId="0" borderId="5" xfId="0" applyFont="1" applyBorder="1" applyAlignment="1">
      <alignment horizontal="center" vertical="center"/>
    </xf>
    <xf numFmtId="49" fontId="8" fillId="0" borderId="8" xfId="0" applyNumberFormat="1" applyFont="1" applyBorder="1" applyAlignment="1">
      <alignment vertical="center" wrapText="1"/>
    </xf>
    <xf numFmtId="0" fontId="51" fillId="0" borderId="8" xfId="0" applyFont="1" applyBorder="1" applyAlignment="1">
      <alignment vertical="center"/>
    </xf>
    <xf numFmtId="0" fontId="48" fillId="0" borderId="8" xfId="0" applyFont="1" applyBorder="1" applyAlignment="1">
      <alignment horizontal="center" vertical="center" wrapText="1"/>
    </xf>
    <xf numFmtId="1" fontId="52" fillId="2" borderId="13" xfId="0" applyNumberFormat="1" applyFont="1" applyFill="1" applyBorder="1" applyAlignment="1">
      <alignment horizontal="center" vertical="center" wrapText="1"/>
    </xf>
    <xf numFmtId="49" fontId="44" fillId="0" borderId="8" xfId="0" applyNumberFormat="1" applyFont="1" applyBorder="1" applyAlignment="1">
      <alignment horizontal="center" vertical="top" wrapText="1"/>
    </xf>
    <xf numFmtId="49" fontId="44" fillId="0" borderId="7" xfId="0" applyNumberFormat="1" applyFont="1" applyBorder="1" applyAlignment="1">
      <alignment horizontal="center" wrapText="1"/>
    </xf>
    <xf numFmtId="0" fontId="22" fillId="0" borderId="0" xfId="0" applyFont="1" applyAlignment="1">
      <alignment horizontal="left" vertical="center"/>
    </xf>
    <xf numFmtId="49" fontId="46" fillId="0" borderId="5" xfId="0" applyNumberFormat="1" applyFont="1" applyBorder="1"/>
    <xf numFmtId="0" fontId="8" fillId="0" borderId="8" xfId="0" applyFont="1" applyBorder="1" applyAlignment="1">
      <alignment vertical="center"/>
    </xf>
    <xf numFmtId="49" fontId="54" fillId="0" borderId="8" xfId="0" applyNumberFormat="1" applyFont="1" applyBorder="1" applyAlignment="1">
      <alignment vertical="center" wrapText="1"/>
    </xf>
    <xf numFmtId="0" fontId="54" fillId="0" borderId="8" xfId="0" applyFont="1" applyBorder="1" applyAlignment="1">
      <alignment vertical="center"/>
    </xf>
    <xf numFmtId="49" fontId="43" fillId="0" borderId="8" xfId="0" applyNumberFormat="1" applyFont="1" applyBorder="1" applyAlignment="1">
      <alignment vertical="center" wrapText="1"/>
    </xf>
    <xf numFmtId="0" fontId="43" fillId="0" borderId="8" xfId="0" applyFont="1" applyBorder="1" applyAlignment="1">
      <alignment vertical="center"/>
    </xf>
    <xf numFmtId="49" fontId="8" fillId="0" borderId="8" xfId="0" applyNumberFormat="1" applyFont="1" applyBorder="1" applyAlignment="1">
      <alignment horizontal="left" vertical="center" wrapText="1"/>
    </xf>
    <xf numFmtId="0" fontId="8" fillId="0" borderId="8" xfId="0" applyFont="1" applyBorder="1" applyAlignment="1">
      <alignment horizontal="left" vertical="center"/>
    </xf>
    <xf numFmtId="49" fontId="8" fillId="0" borderId="8" xfId="0" applyNumberFormat="1" applyFont="1" applyBorder="1" applyAlignment="1" applyProtection="1">
      <alignment vertical="center" wrapText="1"/>
      <protection locked="0"/>
    </xf>
    <xf numFmtId="0" fontId="8" fillId="6" borderId="8" xfId="0" applyFont="1" applyFill="1" applyBorder="1" applyAlignment="1">
      <alignment vertical="center"/>
    </xf>
    <xf numFmtId="0" fontId="32" fillId="0" borderId="8" xfId="0" applyFont="1" applyBorder="1" applyAlignment="1">
      <alignment vertical="center"/>
    </xf>
    <xf numFmtId="0" fontId="32" fillId="6" borderId="8" xfId="0" applyFont="1" applyFill="1" applyBorder="1" applyAlignment="1">
      <alignment vertical="center"/>
    </xf>
    <xf numFmtId="49" fontId="8" fillId="0" borderId="0" xfId="0" applyNumberFormat="1" applyFont="1" applyAlignment="1">
      <alignment vertical="center" wrapText="1"/>
    </xf>
    <xf numFmtId="0" fontId="8" fillId="0" borderId="0" xfId="0" applyFont="1" applyAlignment="1">
      <alignment vertical="center"/>
    </xf>
    <xf numFmtId="49" fontId="8" fillId="0" borderId="5" xfId="0" applyNumberFormat="1" applyFont="1" applyBorder="1"/>
    <xf numFmtId="49" fontId="8" fillId="0" borderId="13" xfId="0" applyNumberFormat="1" applyFont="1" applyBorder="1" applyAlignment="1">
      <alignment vertical="center" wrapText="1"/>
    </xf>
    <xf numFmtId="0" fontId="57" fillId="0" borderId="8" xfId="0" applyFont="1" applyBorder="1" applyAlignment="1">
      <alignment vertical="center"/>
    </xf>
    <xf numFmtId="0" fontId="7" fillId="0" borderId="8" xfId="0" applyFont="1" applyBorder="1" applyAlignment="1">
      <alignment vertical="center"/>
    </xf>
    <xf numFmtId="0" fontId="57" fillId="0" borderId="8" xfId="0" applyFont="1" applyBorder="1" applyAlignment="1">
      <alignment horizontal="left" vertical="center"/>
    </xf>
    <xf numFmtId="49" fontId="7" fillId="0" borderId="8" xfId="0" applyNumberFormat="1" applyFont="1" applyBorder="1" applyAlignment="1">
      <alignment vertical="center" wrapText="1"/>
    </xf>
    <xf numFmtId="49" fontId="57" fillId="0" borderId="8" xfId="0" applyNumberFormat="1" applyFont="1" applyBorder="1" applyAlignment="1">
      <alignment horizontal="left" vertical="center" wrapText="1"/>
    </xf>
    <xf numFmtId="49" fontId="57" fillId="0" borderId="8" xfId="0" applyNumberFormat="1" applyFont="1" applyBorder="1" applyAlignment="1">
      <alignment vertical="center" wrapText="1"/>
    </xf>
    <xf numFmtId="1" fontId="54" fillId="10" borderId="13" xfId="0" applyNumberFormat="1" applyFont="1" applyFill="1" applyBorder="1" applyAlignment="1">
      <alignment horizontal="center" vertical="center" wrapText="1"/>
    </xf>
    <xf numFmtId="1" fontId="7" fillId="10" borderId="13" xfId="0" applyNumberFormat="1" applyFont="1" applyFill="1" applyBorder="1" applyAlignment="1">
      <alignment horizontal="center" vertical="center" wrapText="1"/>
    </xf>
    <xf numFmtId="1" fontId="57" fillId="10" borderId="13" xfId="0" applyNumberFormat="1" applyFont="1" applyFill="1" applyBorder="1" applyAlignment="1">
      <alignment horizontal="center" vertical="center" wrapText="1"/>
    </xf>
    <xf numFmtId="1" fontId="7" fillId="0" borderId="0" xfId="0" applyNumberFormat="1" applyFont="1" applyAlignment="1">
      <alignment horizontal="center" vertical="center" wrapText="1"/>
    </xf>
    <xf numFmtId="49" fontId="44" fillId="0" borderId="12" xfId="0" applyNumberFormat="1" applyFont="1" applyBorder="1" applyAlignment="1">
      <alignment vertical="center" wrapText="1"/>
    </xf>
    <xf numFmtId="49" fontId="44" fillId="0" borderId="6" xfId="0" applyNumberFormat="1" applyFont="1" applyBorder="1" applyAlignment="1">
      <alignment vertical="top" wrapText="1"/>
    </xf>
    <xf numFmtId="0" fontId="44" fillId="0" borderId="12" xfId="0" applyFont="1" applyBorder="1" applyAlignment="1">
      <alignment vertical="center"/>
    </xf>
    <xf numFmtId="0" fontId="44" fillId="0" borderId="6" xfId="0" applyFont="1" applyBorder="1" applyAlignment="1">
      <alignment vertical="center"/>
    </xf>
    <xf numFmtId="0" fontId="48" fillId="0" borderId="12" xfId="0" applyFont="1" applyBorder="1" applyAlignment="1">
      <alignment horizontal="center" vertical="center" textRotation="90" wrapText="1"/>
    </xf>
    <xf numFmtId="0" fontId="48" fillId="0" borderId="6" xfId="0" applyFont="1" applyBorder="1" applyAlignment="1">
      <alignment horizontal="center" vertical="center" textRotation="90" wrapText="1"/>
    </xf>
    <xf numFmtId="0" fontId="49" fillId="3" borderId="6" xfId="0" applyFont="1" applyFill="1" applyBorder="1" applyAlignment="1">
      <alignment horizontal="center" vertical="center" textRotation="180" wrapText="1"/>
    </xf>
    <xf numFmtId="0" fontId="49" fillId="3" borderId="13" xfId="0" applyFont="1" applyFill="1" applyBorder="1" applyAlignment="1">
      <alignment horizontal="center" vertical="center" textRotation="180" wrapText="1"/>
    </xf>
    <xf numFmtId="0" fontId="31" fillId="0" borderId="0" xfId="0" applyFont="1" applyAlignment="1">
      <alignment horizontal="left" vertical="center" wrapText="1"/>
    </xf>
    <xf numFmtId="0" fontId="0" fillId="0" borderId="0" xfId="0" applyAlignment="1">
      <alignment vertical="center"/>
    </xf>
    <xf numFmtId="0" fontId="13" fillId="7" borderId="9" xfId="0" applyFont="1" applyFill="1" applyBorder="1" applyAlignment="1">
      <alignment horizontal="center" vertical="center" wrapText="1"/>
    </xf>
    <xf numFmtId="0" fontId="13" fillId="7" borderId="10"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0" fillId="7" borderId="10" xfId="0" applyFill="1" applyBorder="1" applyAlignment="1">
      <alignment horizontal="center" vertical="center" wrapText="1"/>
    </xf>
    <xf numFmtId="0" fontId="0" fillId="7" borderId="11" xfId="0" applyFill="1" applyBorder="1" applyAlignment="1">
      <alignment horizontal="center" vertical="center" wrapText="1"/>
    </xf>
    <xf numFmtId="0" fontId="49" fillId="5" borderId="6" xfId="0" applyFont="1" applyFill="1" applyBorder="1" applyAlignment="1">
      <alignment horizontal="center" vertical="center" textRotation="180" wrapText="1"/>
    </xf>
    <xf numFmtId="0" fontId="49" fillId="5" borderId="13" xfId="0" applyFont="1" applyFill="1" applyBorder="1" applyAlignment="1">
      <alignment horizontal="center" vertical="center" textRotation="180" wrapText="1"/>
    </xf>
    <xf numFmtId="0" fontId="48" fillId="4"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9" fillId="4" borderId="6" xfId="0" applyFont="1" applyFill="1" applyBorder="1" applyAlignment="1">
      <alignment horizontal="center" vertical="center" textRotation="180" wrapText="1"/>
    </xf>
    <xf numFmtId="0" fontId="49" fillId="4" borderId="13" xfId="0" applyFont="1" applyFill="1" applyBorder="1" applyAlignment="1">
      <alignment horizontal="center" vertical="center" textRotation="180" wrapText="1"/>
    </xf>
    <xf numFmtId="0" fontId="13" fillId="12" borderId="1"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4" fillId="12" borderId="2" xfId="0" applyFont="1" applyFill="1" applyBorder="1" applyAlignment="1">
      <alignment horizontal="center" vertical="center" wrapText="1"/>
    </xf>
    <xf numFmtId="0" fontId="13" fillId="9" borderId="4" xfId="0" applyFont="1" applyFill="1" applyBorder="1" applyAlignment="1">
      <alignment horizontal="center" vertical="center" wrapText="1"/>
    </xf>
    <xf numFmtId="0" fontId="13" fillId="9" borderId="5" xfId="0" applyFont="1" applyFill="1" applyBorder="1" applyAlignment="1">
      <alignment horizontal="center" vertical="center" wrapText="1"/>
    </xf>
    <xf numFmtId="0" fontId="14" fillId="9" borderId="8" xfId="0" applyFont="1" applyFill="1" applyBorder="1" applyAlignment="1">
      <alignment horizontal="center" vertical="center" wrapText="1"/>
    </xf>
    <xf numFmtId="0" fontId="49" fillId="10" borderId="13" xfId="0" applyFont="1" applyFill="1" applyBorder="1" applyAlignment="1">
      <alignment horizontal="center" vertical="center" textRotation="180" wrapText="1"/>
    </xf>
    <xf numFmtId="0" fontId="49" fillId="10" borderId="13" xfId="0" applyFont="1" applyFill="1" applyBorder="1" applyAlignment="1">
      <alignment vertical="center" textRotation="180" wrapText="1"/>
    </xf>
    <xf numFmtId="0" fontId="46" fillId="0" borderId="0" xfId="0" applyFont="1" applyAlignment="1">
      <alignment horizontal="center" vertical="center"/>
    </xf>
    <xf numFmtId="0" fontId="5" fillId="0" borderId="0" xfId="0" applyFont="1" applyAlignment="1">
      <alignment horizontal="center" vertical="center"/>
    </xf>
    <xf numFmtId="0" fontId="13" fillId="8" borderId="1"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3" fillId="9" borderId="1" xfId="0" applyFont="1" applyFill="1" applyBorder="1" applyAlignment="1">
      <alignment horizontal="center" vertical="center" wrapText="1"/>
    </xf>
    <xf numFmtId="0" fontId="13" fillId="9" borderId="3" xfId="0" applyFont="1" applyFill="1" applyBorder="1" applyAlignment="1">
      <alignment horizontal="center" vertical="center" wrapText="1"/>
    </xf>
    <xf numFmtId="0" fontId="14" fillId="9" borderId="2" xfId="0" applyFont="1" applyFill="1" applyBorder="1" applyAlignment="1">
      <alignment horizontal="center" vertical="center" wrapText="1"/>
    </xf>
    <xf numFmtId="0" fontId="49" fillId="10" borderId="13" xfId="0" applyFont="1" applyFill="1" applyBorder="1" applyAlignment="1">
      <alignment horizontal="center" vertical="top" textRotation="180" wrapText="1"/>
    </xf>
    <xf numFmtId="0" fontId="49" fillId="10" borderId="13" xfId="0" applyFont="1" applyFill="1" applyBorder="1" applyAlignment="1">
      <alignment vertical="top" textRotation="180" wrapText="1"/>
    </xf>
  </cellXfs>
  <cellStyles count="1">
    <cellStyle name="Standard" xfId="0" builtinId="0"/>
  </cellStyles>
  <dxfs count="0"/>
  <tableStyles count="0" defaultTableStyle="TableStyleMedium2" defaultPivotStyle="PivotStyleLight16"/>
  <colors>
    <mruColors>
      <color rgb="FFFF33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CC411-314A-4A03-B6CF-CF6E3F52DF37}">
  <dimension ref="A1:H119"/>
  <sheetViews>
    <sheetView zoomScale="110" zoomScaleNormal="110" workbookViewId="0">
      <selection activeCell="A43" sqref="A43"/>
    </sheetView>
  </sheetViews>
  <sheetFormatPr defaultColWidth="11.42578125" defaultRowHeight="14.25"/>
  <cols>
    <col min="1" max="1" width="21.7109375" customWidth="1"/>
    <col min="8" max="8" width="23.7109375" customWidth="1"/>
  </cols>
  <sheetData>
    <row r="1" spans="1:8" ht="18">
      <c r="A1" s="47" t="s">
        <v>0</v>
      </c>
    </row>
    <row r="2" spans="1:8">
      <c r="A2" s="89" t="s">
        <v>1</v>
      </c>
    </row>
    <row r="3" spans="1:8">
      <c r="A3" s="89" t="s">
        <v>2</v>
      </c>
      <c r="B3" s="73"/>
    </row>
    <row r="4" spans="1:8">
      <c r="A4" s="73"/>
      <c r="B4" s="73"/>
    </row>
    <row r="5" spans="1:8">
      <c r="A5" s="96" t="s">
        <v>3</v>
      </c>
    </row>
    <row r="6" spans="1:8" ht="14.65" thickBot="1"/>
    <row r="7" spans="1:8">
      <c r="A7" s="48" t="s">
        <v>4</v>
      </c>
      <c r="B7" s="15"/>
      <c r="C7" s="15"/>
      <c r="D7" s="15"/>
      <c r="E7" s="15"/>
      <c r="F7" s="15"/>
      <c r="G7" s="15"/>
      <c r="H7" s="16"/>
    </row>
    <row r="8" spans="1:8">
      <c r="A8" s="17" t="s">
        <v>5</v>
      </c>
      <c r="H8" s="18"/>
    </row>
    <row r="9" spans="1:8">
      <c r="A9" s="17" t="s">
        <v>6</v>
      </c>
      <c r="H9" s="18"/>
    </row>
    <row r="10" spans="1:8">
      <c r="A10" s="17" t="s">
        <v>7</v>
      </c>
      <c r="H10" s="18"/>
    </row>
    <row r="11" spans="1:8">
      <c r="A11" s="17" t="s">
        <v>8</v>
      </c>
      <c r="H11" s="18"/>
    </row>
    <row r="12" spans="1:8">
      <c r="A12" s="17" t="s">
        <v>9</v>
      </c>
      <c r="H12" s="18"/>
    </row>
    <row r="13" spans="1:8">
      <c r="A13" s="17" t="s">
        <v>10</v>
      </c>
      <c r="H13" s="18"/>
    </row>
    <row r="14" spans="1:8">
      <c r="A14" s="17" t="s">
        <v>11</v>
      </c>
      <c r="H14" s="18"/>
    </row>
    <row r="15" spans="1:8">
      <c r="A15" s="17" t="s">
        <v>12</v>
      </c>
      <c r="H15" s="18"/>
    </row>
    <row r="16" spans="1:8" ht="14.65" thickBot="1">
      <c r="A16" s="19" t="s">
        <v>13</v>
      </c>
      <c r="B16" s="2"/>
      <c r="C16" s="2"/>
      <c r="D16" s="2"/>
      <c r="E16" s="2"/>
      <c r="F16" s="2"/>
      <c r="G16" s="2"/>
      <c r="H16" s="20"/>
    </row>
    <row r="17" spans="1:8" ht="14.65" thickBot="1"/>
    <row r="18" spans="1:8">
      <c r="A18" s="100" t="s">
        <v>14</v>
      </c>
      <c r="B18" s="101"/>
      <c r="C18" s="101"/>
      <c r="D18" s="101"/>
      <c r="E18" s="101"/>
      <c r="F18" s="101"/>
      <c r="G18" s="101"/>
      <c r="H18" s="102"/>
    </row>
    <row r="19" spans="1:8">
      <c r="A19" s="103" t="s">
        <v>15</v>
      </c>
      <c r="B19" s="104"/>
      <c r="C19" s="104"/>
      <c r="D19" s="104"/>
      <c r="E19" s="104"/>
      <c r="F19" s="104"/>
      <c r="G19" s="104"/>
      <c r="H19" s="105"/>
    </row>
    <row r="20" spans="1:8">
      <c r="A20" s="106" t="s">
        <v>16</v>
      </c>
      <c r="B20" s="107"/>
      <c r="C20" s="107"/>
      <c r="D20" s="107"/>
      <c r="E20" s="107"/>
      <c r="F20" s="107"/>
      <c r="G20" s="104"/>
      <c r="H20" s="105"/>
    </row>
    <row r="21" spans="1:8">
      <c r="A21" s="106" t="s">
        <v>17</v>
      </c>
      <c r="B21" s="107"/>
      <c r="C21" s="107"/>
      <c r="D21" s="107"/>
      <c r="E21" s="107"/>
      <c r="F21" s="107"/>
      <c r="G21" s="104"/>
      <c r="H21" s="105"/>
    </row>
    <row r="22" spans="1:8">
      <c r="A22" s="106" t="s">
        <v>18</v>
      </c>
      <c r="B22" s="107"/>
      <c r="C22" s="107"/>
      <c r="D22" s="107"/>
      <c r="E22" s="104"/>
      <c r="F22" s="104"/>
      <c r="G22" s="104"/>
      <c r="H22" s="105"/>
    </row>
    <row r="23" spans="1:8">
      <c r="A23" s="106" t="s">
        <v>19</v>
      </c>
      <c r="B23" s="107"/>
      <c r="C23" s="107"/>
      <c r="D23" s="107"/>
      <c r="E23" s="104"/>
      <c r="F23" s="104"/>
      <c r="G23" s="104"/>
      <c r="H23" s="105"/>
    </row>
    <row r="24" spans="1:8">
      <c r="A24" s="108" t="s">
        <v>20</v>
      </c>
      <c r="B24" s="107"/>
      <c r="C24" s="107"/>
      <c r="D24" s="107"/>
      <c r="E24" s="104"/>
      <c r="F24" s="104"/>
      <c r="G24" s="104"/>
      <c r="H24" s="105"/>
    </row>
    <row r="25" spans="1:8" ht="14.65" thickBot="1">
      <c r="A25" s="109" t="s">
        <v>21</v>
      </c>
      <c r="B25" s="110"/>
      <c r="C25" s="110"/>
      <c r="D25" s="110"/>
      <c r="E25" s="110"/>
      <c r="F25" s="110"/>
      <c r="G25" s="110"/>
      <c r="H25" s="111"/>
    </row>
    <row r="26" spans="1:8" ht="14.65" thickBot="1">
      <c r="A26" s="96"/>
    </row>
    <row r="27" spans="1:8">
      <c r="A27" s="48" t="s">
        <v>22</v>
      </c>
      <c r="B27" s="15"/>
      <c r="C27" s="15"/>
      <c r="D27" s="15"/>
      <c r="E27" s="15"/>
      <c r="F27" s="15"/>
      <c r="G27" s="15"/>
      <c r="H27" s="16"/>
    </row>
    <row r="28" spans="1:8">
      <c r="A28" s="17" t="s">
        <v>23</v>
      </c>
      <c r="H28" s="18"/>
    </row>
    <row r="29" spans="1:8">
      <c r="A29" s="17" t="s">
        <v>24</v>
      </c>
      <c r="H29" s="18"/>
    </row>
    <row r="30" spans="1:8">
      <c r="A30" s="17" t="s">
        <v>25</v>
      </c>
      <c r="H30" s="18"/>
    </row>
    <row r="31" spans="1:8" ht="14.65" thickBot="1">
      <c r="A31" s="19" t="s">
        <v>26</v>
      </c>
      <c r="B31" s="2"/>
      <c r="C31" s="2"/>
      <c r="D31" s="2"/>
      <c r="E31" s="2"/>
      <c r="F31" s="2"/>
      <c r="G31" s="2"/>
      <c r="H31" s="20"/>
    </row>
    <row r="32" spans="1:8">
      <c r="A32" s="96"/>
    </row>
    <row r="33" spans="1:8" ht="14.65" thickBot="1"/>
    <row r="34" spans="1:8">
      <c r="A34" s="49" t="s">
        <v>27</v>
      </c>
      <c r="B34" s="50"/>
      <c r="C34" s="50"/>
      <c r="D34" s="50"/>
      <c r="E34" s="50"/>
      <c r="F34" s="50"/>
      <c r="G34" s="50"/>
      <c r="H34" s="51"/>
    </row>
    <row r="35" spans="1:8">
      <c r="A35" s="52" t="s">
        <v>28</v>
      </c>
      <c r="B35" s="112"/>
      <c r="C35" s="112"/>
      <c r="D35" s="112"/>
      <c r="E35" s="112"/>
      <c r="F35" s="112"/>
      <c r="G35" s="112"/>
      <c r="H35" s="53"/>
    </row>
    <row r="36" spans="1:8">
      <c r="A36" s="52" t="s">
        <v>29</v>
      </c>
      <c r="B36" s="112"/>
      <c r="C36" s="112"/>
      <c r="D36" s="112"/>
      <c r="E36" s="112"/>
      <c r="F36" s="112"/>
      <c r="G36" s="112"/>
      <c r="H36" s="53"/>
    </row>
    <row r="37" spans="1:8">
      <c r="A37" s="52" t="s">
        <v>19</v>
      </c>
      <c r="B37" s="112"/>
      <c r="C37" s="112"/>
      <c r="D37" s="112"/>
      <c r="E37" s="112"/>
      <c r="F37" s="112"/>
      <c r="G37" s="112"/>
      <c r="H37" s="53"/>
    </row>
    <row r="38" spans="1:8">
      <c r="A38" s="57" t="s">
        <v>30</v>
      </c>
      <c r="B38" s="112"/>
      <c r="C38" s="112"/>
      <c r="D38" s="112"/>
      <c r="E38" s="112"/>
      <c r="F38" s="112"/>
      <c r="G38" s="112"/>
      <c r="H38" s="53"/>
    </row>
    <row r="39" spans="1:8" ht="14.65" thickBot="1">
      <c r="A39" s="56" t="s">
        <v>21</v>
      </c>
      <c r="B39" s="54"/>
      <c r="C39" s="54"/>
      <c r="D39" s="54"/>
      <c r="E39" s="54"/>
      <c r="F39" s="54"/>
      <c r="G39" s="54"/>
      <c r="H39" s="55"/>
    </row>
    <row r="40" spans="1:8" ht="14.65" thickBot="1"/>
    <row r="41" spans="1:8">
      <c r="A41" s="48" t="s">
        <v>31</v>
      </c>
      <c r="B41" s="15"/>
      <c r="C41" s="15"/>
      <c r="D41" s="15"/>
      <c r="E41" s="15"/>
      <c r="F41" s="15"/>
      <c r="G41" s="15"/>
      <c r="H41" s="16"/>
    </row>
    <row r="42" spans="1:8" ht="14.65" thickBot="1">
      <c r="A42" s="134" t="s">
        <v>32</v>
      </c>
      <c r="B42" s="2"/>
      <c r="C42" s="2"/>
      <c r="D42" s="2"/>
      <c r="E42" s="2"/>
      <c r="F42" s="2"/>
      <c r="G42" s="2"/>
      <c r="H42" s="20"/>
    </row>
    <row r="43" spans="1:8" ht="14.65" thickBot="1"/>
    <row r="44" spans="1:8" ht="14.65" thickBot="1">
      <c r="A44" s="21" t="s">
        <v>33</v>
      </c>
      <c r="B44" s="22"/>
      <c r="C44" s="22"/>
      <c r="D44" s="22"/>
      <c r="E44" s="22"/>
      <c r="F44" s="22"/>
      <c r="G44" s="22"/>
      <c r="H44" s="23"/>
    </row>
    <row r="45" spans="1:8">
      <c r="A45" s="29" t="s">
        <v>34</v>
      </c>
      <c r="B45" s="30" t="s">
        <v>35</v>
      </c>
      <c r="C45" s="15"/>
      <c r="D45" s="15"/>
      <c r="E45" s="31"/>
      <c r="F45" s="31"/>
      <c r="G45" s="15"/>
      <c r="H45" s="16"/>
    </row>
    <row r="46" spans="1:8">
      <c r="A46" s="32" t="s">
        <v>36</v>
      </c>
      <c r="B46" s="33" t="s">
        <v>37</v>
      </c>
      <c r="C46" s="26"/>
      <c r="D46" s="26"/>
      <c r="E46" s="27"/>
      <c r="F46" s="27"/>
      <c r="G46" s="27"/>
      <c r="H46" s="28"/>
    </row>
    <row r="47" spans="1:8">
      <c r="A47" s="32" t="s">
        <v>38</v>
      </c>
      <c r="B47" t="s">
        <v>39</v>
      </c>
      <c r="C47" s="26"/>
      <c r="D47" s="26"/>
      <c r="H47" s="28"/>
    </row>
    <row r="48" spans="1:8">
      <c r="A48" s="24" t="s">
        <v>40</v>
      </c>
      <c r="B48" s="34" t="s">
        <v>41</v>
      </c>
      <c r="C48" s="26"/>
      <c r="D48" s="26"/>
      <c r="E48" s="26"/>
      <c r="F48" s="26"/>
      <c r="G48" s="26"/>
      <c r="H48" s="28"/>
    </row>
    <row r="49" spans="1:8">
      <c r="A49" s="24"/>
      <c r="B49" t="s">
        <v>42</v>
      </c>
      <c r="D49" s="36"/>
      <c r="H49" s="18"/>
    </row>
    <row r="50" spans="1:8">
      <c r="A50" s="35" t="s">
        <v>43</v>
      </c>
      <c r="B50" s="34" t="s">
        <v>44</v>
      </c>
      <c r="C50" s="26"/>
      <c r="E50" s="26"/>
      <c r="F50" s="26"/>
      <c r="G50" s="26"/>
      <c r="H50" s="28"/>
    </row>
    <row r="51" spans="1:8">
      <c r="A51" s="37"/>
      <c r="B51" t="s">
        <v>42</v>
      </c>
      <c r="D51" s="36"/>
      <c r="H51" s="18"/>
    </row>
    <row r="52" spans="1:8" ht="15.75">
      <c r="A52" s="24" t="s">
        <v>45</v>
      </c>
      <c r="B52" s="34" t="s">
        <v>46</v>
      </c>
      <c r="C52" s="26"/>
      <c r="E52" s="26"/>
      <c r="F52" s="26"/>
      <c r="G52" s="26"/>
      <c r="H52" s="28"/>
    </row>
    <row r="53" spans="1:8" ht="15.75">
      <c r="A53" s="35" t="s">
        <v>47</v>
      </c>
      <c r="B53" s="34" t="s">
        <v>48</v>
      </c>
      <c r="C53" s="26"/>
      <c r="D53" s="26"/>
      <c r="E53" s="26"/>
      <c r="F53" s="26"/>
      <c r="G53" s="26"/>
      <c r="H53" s="28"/>
    </row>
    <row r="54" spans="1:8">
      <c r="A54" s="24"/>
      <c r="B54" t="s">
        <v>49</v>
      </c>
      <c r="C54" s="36"/>
      <c r="F54" s="36"/>
      <c r="G54" s="36"/>
      <c r="H54" s="18"/>
    </row>
    <row r="55" spans="1:8" ht="16.149999999999999" thickBot="1">
      <c r="A55" s="38" t="s">
        <v>50</v>
      </c>
      <c r="B55" s="39" t="s">
        <v>51</v>
      </c>
      <c r="C55" s="2"/>
      <c r="D55" s="40"/>
      <c r="E55" s="40"/>
      <c r="F55" s="2"/>
      <c r="G55" s="2"/>
      <c r="H55" s="41"/>
    </row>
    <row r="57" spans="1:8" ht="14.65" thickBot="1"/>
    <row r="58" spans="1:8" ht="14.65" thickBot="1">
      <c r="A58" s="21" t="s">
        <v>52</v>
      </c>
      <c r="B58" s="22"/>
      <c r="C58" s="22"/>
      <c r="D58" s="22"/>
      <c r="E58" s="22"/>
      <c r="F58" s="22"/>
      <c r="G58" s="22"/>
      <c r="H58" s="23"/>
    </row>
    <row r="59" spans="1:8">
      <c r="A59" s="60" t="s">
        <v>53</v>
      </c>
      <c r="B59" s="61"/>
      <c r="C59" s="61"/>
      <c r="D59" s="61"/>
      <c r="E59" s="61"/>
      <c r="F59" s="61"/>
      <c r="G59" s="61"/>
      <c r="H59" s="62"/>
    </row>
    <row r="60" spans="1:8" ht="15">
      <c r="A60" s="45" t="s">
        <v>54</v>
      </c>
      <c r="B60" s="10"/>
      <c r="C60" s="10"/>
      <c r="D60" s="10"/>
      <c r="E60" s="10"/>
      <c r="F60" s="10"/>
      <c r="G60" s="10"/>
      <c r="H60" s="46"/>
    </row>
    <row r="61" spans="1:8" ht="14.65" thickBot="1">
      <c r="A61" s="93" t="s">
        <v>55</v>
      </c>
      <c r="B61" s="94"/>
      <c r="C61" s="94"/>
      <c r="D61" s="94"/>
      <c r="E61" s="94"/>
      <c r="F61" s="94"/>
      <c r="G61" s="94"/>
      <c r="H61" s="95"/>
    </row>
    <row r="64" spans="1:8" ht="18.399999999999999" thickBot="1">
      <c r="A64" s="47" t="s">
        <v>56</v>
      </c>
    </row>
    <row r="65" spans="1:8">
      <c r="A65" s="44" t="s">
        <v>57</v>
      </c>
      <c r="B65" s="15"/>
      <c r="C65" s="15"/>
      <c r="D65" s="15"/>
      <c r="E65" s="15"/>
      <c r="F65" s="15"/>
      <c r="G65" s="15"/>
      <c r="H65" s="16"/>
    </row>
    <row r="66" spans="1:8">
      <c r="A66" s="17" t="s">
        <v>58</v>
      </c>
      <c r="H66" s="18"/>
    </row>
    <row r="67" spans="1:8">
      <c r="A67" s="17" t="s">
        <v>59</v>
      </c>
      <c r="H67" s="18"/>
    </row>
    <row r="68" spans="1:8">
      <c r="A68" s="17" t="s">
        <v>60</v>
      </c>
      <c r="H68" s="18"/>
    </row>
    <row r="69" spans="1:8">
      <c r="A69" s="17" t="s">
        <v>61</v>
      </c>
      <c r="H69" s="18"/>
    </row>
    <row r="70" spans="1:8">
      <c r="A70" s="17" t="s">
        <v>62</v>
      </c>
      <c r="H70" s="18"/>
    </row>
    <row r="71" spans="1:8">
      <c r="A71" s="43" t="s">
        <v>63</v>
      </c>
      <c r="H71" s="18"/>
    </row>
    <row r="72" spans="1:8" ht="14.65" thickBot="1">
      <c r="A72" s="19" t="s">
        <v>64</v>
      </c>
      <c r="B72" s="2"/>
      <c r="C72" s="2"/>
      <c r="D72" s="2"/>
      <c r="E72" s="2"/>
      <c r="F72" s="2"/>
      <c r="G72" s="2"/>
      <c r="H72" s="20"/>
    </row>
    <row r="73" spans="1:8" ht="14.65" thickBot="1"/>
    <row r="74" spans="1:8">
      <c r="A74" s="44" t="s">
        <v>65</v>
      </c>
      <c r="B74" s="15"/>
      <c r="C74" s="15"/>
      <c r="D74" s="15"/>
      <c r="E74" s="15"/>
      <c r="F74" s="15"/>
      <c r="G74" s="15"/>
      <c r="H74" s="16"/>
    </row>
    <row r="75" spans="1:8">
      <c r="A75" s="17" t="s">
        <v>66</v>
      </c>
      <c r="H75" s="18"/>
    </row>
    <row r="76" spans="1:8">
      <c r="A76" s="17" t="s">
        <v>67</v>
      </c>
      <c r="H76" s="18"/>
    </row>
    <row r="77" spans="1:8">
      <c r="A77" s="17" t="s">
        <v>68</v>
      </c>
      <c r="H77" s="18"/>
    </row>
    <row r="78" spans="1:8">
      <c r="A78" s="17" t="s">
        <v>69</v>
      </c>
      <c r="H78" s="18"/>
    </row>
    <row r="79" spans="1:8">
      <c r="A79" s="17" t="s">
        <v>70</v>
      </c>
      <c r="H79" s="18"/>
    </row>
    <row r="80" spans="1:8">
      <c r="A80" s="17" t="s">
        <v>71</v>
      </c>
      <c r="H80" s="18"/>
    </row>
    <row r="81" spans="1:8">
      <c r="A81" s="17" t="s">
        <v>72</v>
      </c>
      <c r="H81" s="18"/>
    </row>
    <row r="82" spans="1:8">
      <c r="A82" s="17" t="s">
        <v>73</v>
      </c>
      <c r="H82" s="18"/>
    </row>
    <row r="83" spans="1:8" ht="14.65" thickBot="1">
      <c r="A83" s="19" t="s">
        <v>74</v>
      </c>
      <c r="B83" s="2"/>
      <c r="C83" s="2"/>
      <c r="D83" s="2"/>
      <c r="E83" s="2"/>
      <c r="F83" s="2"/>
      <c r="G83" s="2"/>
      <c r="H83" s="20"/>
    </row>
    <row r="84" spans="1:8" ht="14.65" thickBot="1"/>
    <row r="85" spans="1:8">
      <c r="A85" s="44" t="s">
        <v>38</v>
      </c>
      <c r="B85" s="15"/>
      <c r="C85" s="15"/>
      <c r="D85" s="15"/>
      <c r="E85" s="15"/>
      <c r="F85" s="15"/>
      <c r="G85" s="15"/>
      <c r="H85" s="16"/>
    </row>
    <row r="86" spans="1:8">
      <c r="A86" s="17" t="s">
        <v>75</v>
      </c>
      <c r="H86" s="18"/>
    </row>
    <row r="87" spans="1:8">
      <c r="A87" s="17" t="s">
        <v>76</v>
      </c>
      <c r="H87" s="18"/>
    </row>
    <row r="88" spans="1:8">
      <c r="A88" s="17" t="s">
        <v>77</v>
      </c>
      <c r="H88" s="18"/>
    </row>
    <row r="89" spans="1:8">
      <c r="A89" s="17" t="s">
        <v>78</v>
      </c>
      <c r="H89" s="18"/>
    </row>
    <row r="90" spans="1:8" ht="14.65" thickBot="1">
      <c r="A90" s="19" t="s">
        <v>79</v>
      </c>
      <c r="B90" s="2"/>
      <c r="C90" s="2"/>
      <c r="D90" s="2"/>
      <c r="E90" s="2"/>
      <c r="F90" s="2"/>
      <c r="G90" s="2"/>
      <c r="H90" s="20"/>
    </row>
    <row r="91" spans="1:8" ht="14.65" thickBot="1"/>
    <row r="92" spans="1:8">
      <c r="A92" s="44" t="s">
        <v>80</v>
      </c>
      <c r="B92" s="42"/>
      <c r="C92" s="42"/>
      <c r="D92" s="42"/>
      <c r="E92" s="15"/>
      <c r="F92" s="15"/>
      <c r="G92" s="15"/>
      <c r="H92" s="16"/>
    </row>
    <row r="93" spans="1:8">
      <c r="A93" s="17" t="s">
        <v>81</v>
      </c>
      <c r="H93" s="18"/>
    </row>
    <row r="94" spans="1:8">
      <c r="A94" s="17"/>
      <c r="H94" s="18"/>
    </row>
    <row r="95" spans="1:8">
      <c r="A95" s="17" t="s">
        <v>82</v>
      </c>
      <c r="H95" s="18"/>
    </row>
    <row r="96" spans="1:8">
      <c r="A96" s="43" t="s">
        <v>83</v>
      </c>
      <c r="H96" s="18"/>
    </row>
    <row r="97" spans="1:8">
      <c r="A97" s="17" t="s">
        <v>84</v>
      </c>
      <c r="H97" s="18"/>
    </row>
    <row r="98" spans="1:8">
      <c r="A98" s="17" t="s">
        <v>85</v>
      </c>
      <c r="H98" s="18"/>
    </row>
    <row r="99" spans="1:8">
      <c r="A99" s="17" t="s">
        <v>86</v>
      </c>
      <c r="H99" s="18"/>
    </row>
    <row r="100" spans="1:8" ht="14.65" thickBot="1">
      <c r="A100" s="19" t="s">
        <v>87</v>
      </c>
      <c r="B100" s="2"/>
      <c r="C100" s="2"/>
      <c r="D100" s="2"/>
      <c r="E100" s="2"/>
      <c r="F100" s="2"/>
      <c r="G100" s="2"/>
      <c r="H100" s="20"/>
    </row>
    <row r="101" spans="1:8" ht="14.65" thickBot="1"/>
    <row r="102" spans="1:8">
      <c r="A102" s="44" t="s">
        <v>88</v>
      </c>
      <c r="B102" s="15"/>
      <c r="C102" s="15"/>
      <c r="D102" s="15"/>
      <c r="E102" s="15"/>
      <c r="F102" s="15"/>
      <c r="G102" s="15"/>
      <c r="H102" s="16"/>
    </row>
    <row r="103" spans="1:8">
      <c r="A103" s="17" t="s">
        <v>89</v>
      </c>
      <c r="H103" s="18"/>
    </row>
    <row r="104" spans="1:8">
      <c r="A104" s="17" t="s">
        <v>90</v>
      </c>
      <c r="H104" s="18"/>
    </row>
    <row r="105" spans="1:8">
      <c r="A105" s="17" t="s">
        <v>91</v>
      </c>
      <c r="H105" s="18"/>
    </row>
    <row r="106" spans="1:8">
      <c r="A106" s="17" t="s">
        <v>92</v>
      </c>
      <c r="H106" s="18"/>
    </row>
    <row r="107" spans="1:8">
      <c r="A107" s="17"/>
      <c r="H107" s="18"/>
    </row>
    <row r="108" spans="1:8">
      <c r="A108" s="17" t="s">
        <v>93</v>
      </c>
      <c r="H108" s="18"/>
    </row>
    <row r="109" spans="1:8">
      <c r="A109" s="17" t="s">
        <v>94</v>
      </c>
      <c r="H109" s="18"/>
    </row>
    <row r="110" spans="1:8">
      <c r="A110" s="17" t="s">
        <v>95</v>
      </c>
      <c r="H110" s="18"/>
    </row>
    <row r="111" spans="1:8">
      <c r="A111" s="17" t="s">
        <v>96</v>
      </c>
      <c r="H111" s="18"/>
    </row>
    <row r="112" spans="1:8">
      <c r="A112" s="17" t="s">
        <v>97</v>
      </c>
      <c r="H112" s="18"/>
    </row>
    <row r="113" spans="1:8">
      <c r="A113" s="17" t="s">
        <v>98</v>
      </c>
      <c r="H113" s="18"/>
    </row>
    <row r="114" spans="1:8">
      <c r="A114" s="17" t="s">
        <v>99</v>
      </c>
      <c r="H114" s="18"/>
    </row>
    <row r="115" spans="1:8">
      <c r="A115" s="17" t="s">
        <v>100</v>
      </c>
      <c r="H115" s="18"/>
    </row>
    <row r="116" spans="1:8">
      <c r="A116" s="91" t="s">
        <v>101</v>
      </c>
      <c r="B116" s="75"/>
      <c r="C116" s="75"/>
      <c r="D116" s="75"/>
      <c r="H116" s="18"/>
    </row>
    <row r="117" spans="1:8">
      <c r="A117" s="91" t="s">
        <v>102</v>
      </c>
      <c r="B117" s="75"/>
      <c r="C117" s="75"/>
      <c r="D117" s="75"/>
      <c r="H117" s="18"/>
    </row>
    <row r="118" spans="1:8">
      <c r="A118" s="43" t="s">
        <v>103</v>
      </c>
      <c r="H118" s="18"/>
    </row>
    <row r="119" spans="1:8" ht="14.65" thickBot="1">
      <c r="A119" s="92" t="s">
        <v>104</v>
      </c>
      <c r="B119" s="2"/>
      <c r="C119" s="2"/>
      <c r="D119" s="2"/>
      <c r="E119" s="2"/>
      <c r="F119" s="2"/>
      <c r="G119" s="2"/>
      <c r="H119" s="20"/>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P214"/>
  <sheetViews>
    <sheetView zoomScale="110" zoomScaleNormal="110" workbookViewId="0">
      <pane ySplit="9" topLeftCell="A10" activePane="bottomLeft" state="frozen"/>
      <selection pane="bottomLeft"/>
    </sheetView>
  </sheetViews>
  <sheetFormatPr defaultColWidth="11.42578125" defaultRowHeight="14.25"/>
  <cols>
    <col min="1" max="1" width="14.85546875" style="131" customWidth="1"/>
    <col min="2" max="2" width="48.7109375" style="74" customWidth="1"/>
    <col min="3" max="3" width="5.5703125" style="4" customWidth="1"/>
    <col min="4" max="4" width="7.42578125" customWidth="1"/>
    <col min="5" max="5" width="7.28515625" customWidth="1"/>
    <col min="6" max="6" width="7" customWidth="1"/>
    <col min="7" max="7" width="6.140625" customWidth="1"/>
    <col min="8" max="8" width="7.42578125" customWidth="1"/>
    <col min="9" max="9" width="6.85546875" customWidth="1"/>
    <col min="10" max="10" width="7.140625" customWidth="1"/>
    <col min="11" max="11" width="8.5703125" customWidth="1"/>
    <col min="12" max="12" width="2.85546875" customWidth="1"/>
    <col min="13" max="13" width="8.140625" customWidth="1"/>
    <col min="14" max="14" width="8.42578125" customWidth="1"/>
    <col min="15" max="15" width="7.28515625" customWidth="1"/>
    <col min="16" max="16" width="8.42578125" customWidth="1"/>
  </cols>
  <sheetData>
    <row r="1" spans="1:16" ht="27" customHeight="1">
      <c r="A1" s="135"/>
      <c r="B1" s="146" t="s">
        <v>105</v>
      </c>
      <c r="C1" s="72"/>
      <c r="D1" s="72"/>
      <c r="E1" s="72"/>
      <c r="F1" s="72"/>
      <c r="G1" s="72"/>
      <c r="H1" s="72"/>
      <c r="I1" s="72"/>
      <c r="J1" s="72"/>
      <c r="K1" s="72"/>
    </row>
    <row r="2" spans="1:16" ht="58.15" customHeight="1">
      <c r="B2" s="181" t="s">
        <v>106</v>
      </c>
      <c r="C2" s="182"/>
      <c r="D2" s="182"/>
      <c r="E2" s="182"/>
      <c r="F2" s="182"/>
      <c r="G2" s="182"/>
      <c r="H2" s="182"/>
      <c r="I2" s="182"/>
      <c r="J2" s="182"/>
      <c r="K2" s="182"/>
    </row>
    <row r="3" spans="1:16" ht="28.9" customHeight="1">
      <c r="B3" s="88" t="s">
        <v>107</v>
      </c>
      <c r="C3" s="90"/>
      <c r="D3" s="90"/>
      <c r="E3" s="90"/>
      <c r="F3" s="90"/>
      <c r="G3" s="90"/>
      <c r="H3" s="90"/>
      <c r="I3" s="90"/>
      <c r="J3" s="90"/>
      <c r="K3" s="90"/>
    </row>
    <row r="4" spans="1:16" ht="5.65" customHeight="1" thickBot="1">
      <c r="A4" s="135"/>
      <c r="B4" s="130"/>
      <c r="C4" s="72"/>
      <c r="D4" s="72"/>
      <c r="E4" s="72"/>
      <c r="F4" s="72"/>
      <c r="G4" s="72"/>
      <c r="H4" s="72"/>
      <c r="I4" s="72"/>
      <c r="J4" s="72"/>
      <c r="K4" s="72"/>
    </row>
    <row r="5" spans="1:16" ht="17.45" customHeight="1" thickBot="1">
      <c r="A5" s="135"/>
      <c r="C5" s="136"/>
      <c r="D5" s="183" t="s">
        <v>108</v>
      </c>
      <c r="E5" s="184"/>
      <c r="F5" s="184"/>
      <c r="G5" s="185"/>
      <c r="H5" s="185"/>
      <c r="I5" s="186"/>
      <c r="J5" s="186"/>
      <c r="K5" s="187"/>
      <c r="M5" s="195" t="s">
        <v>109</v>
      </c>
      <c r="N5" s="196"/>
      <c r="O5" s="196"/>
      <c r="P5" s="197"/>
    </row>
    <row r="6" spans="1:16" ht="11.45" customHeight="1" thickBot="1">
      <c r="A6" s="137"/>
      <c r="B6" s="138"/>
      <c r="C6" s="139"/>
      <c r="D6" s="190" t="s">
        <v>110</v>
      </c>
      <c r="E6" s="191"/>
      <c r="F6" s="192"/>
      <c r="G6" s="190" t="s">
        <v>111</v>
      </c>
      <c r="H6" s="192"/>
      <c r="I6" s="190" t="s">
        <v>112</v>
      </c>
      <c r="J6" s="191"/>
      <c r="K6" s="192"/>
      <c r="M6" s="198" t="s">
        <v>113</v>
      </c>
      <c r="N6" s="199"/>
      <c r="O6" s="199"/>
      <c r="P6" s="200"/>
    </row>
    <row r="7" spans="1:16" ht="21.6" customHeight="1" thickBot="1">
      <c r="A7" s="145" t="s">
        <v>114</v>
      </c>
      <c r="B7" s="175" t="s">
        <v>115</v>
      </c>
      <c r="C7" s="177" t="s">
        <v>116</v>
      </c>
      <c r="D7" s="193" t="s">
        <v>117</v>
      </c>
      <c r="E7" s="193" t="s">
        <v>118</v>
      </c>
      <c r="F7" s="193" t="s">
        <v>119</v>
      </c>
      <c r="G7" s="179" t="s">
        <v>120</v>
      </c>
      <c r="H7" s="179" t="s">
        <v>121</v>
      </c>
      <c r="I7" s="188" t="s">
        <v>122</v>
      </c>
      <c r="J7" s="188" t="s">
        <v>123</v>
      </c>
      <c r="K7" s="188" t="s">
        <v>124</v>
      </c>
      <c r="M7" s="201" t="s">
        <v>125</v>
      </c>
      <c r="N7" s="201" t="s">
        <v>126</v>
      </c>
      <c r="O7" s="202" t="s">
        <v>127</v>
      </c>
      <c r="P7" s="202" t="s">
        <v>128</v>
      </c>
    </row>
    <row r="8" spans="1:16" ht="39.4" customHeight="1" thickBot="1">
      <c r="A8" s="144" t="s">
        <v>129</v>
      </c>
      <c r="B8" s="176"/>
      <c r="C8" s="178"/>
      <c r="D8" s="194"/>
      <c r="E8" s="194"/>
      <c r="F8" s="194"/>
      <c r="G8" s="180"/>
      <c r="H8" s="180"/>
      <c r="I8" s="189"/>
      <c r="J8" s="189"/>
      <c r="K8" s="189"/>
      <c r="M8" s="201"/>
      <c r="N8" s="201"/>
      <c r="O8" s="202"/>
      <c r="P8" s="202"/>
    </row>
    <row r="9" spans="1:16" ht="14.65" thickBot="1">
      <c r="A9" s="140"/>
      <c r="B9" s="141" t="s">
        <v>130</v>
      </c>
      <c r="C9" s="142"/>
      <c r="D9" s="143">
        <f>SUM(D10:D176)+1</f>
        <v>14</v>
      </c>
      <c r="E9" s="143">
        <f t="shared" ref="E9:P9" si="0">SUM(E10:E176)</f>
        <v>33</v>
      </c>
      <c r="F9" s="143">
        <f t="shared" si="0"/>
        <v>1</v>
      </c>
      <c r="G9" s="143">
        <f t="shared" si="0"/>
        <v>29</v>
      </c>
      <c r="H9" s="143">
        <f t="shared" si="0"/>
        <v>55</v>
      </c>
      <c r="I9" s="143">
        <f t="shared" si="0"/>
        <v>26</v>
      </c>
      <c r="J9" s="143">
        <f t="shared" si="0"/>
        <v>5</v>
      </c>
      <c r="K9" s="143">
        <f t="shared" si="0"/>
        <v>65</v>
      </c>
      <c r="M9" s="143">
        <f t="shared" si="0"/>
        <v>6</v>
      </c>
      <c r="N9" s="143">
        <f t="shared" si="0"/>
        <v>3</v>
      </c>
      <c r="O9" s="143">
        <f t="shared" si="0"/>
        <v>6</v>
      </c>
      <c r="P9" s="143">
        <f t="shared" si="0"/>
        <v>47</v>
      </c>
    </row>
    <row r="10" spans="1:16" ht="14.65" thickBot="1">
      <c r="A10" s="140" t="s">
        <v>131</v>
      </c>
      <c r="B10" s="148" t="s">
        <v>132</v>
      </c>
      <c r="C10" s="3"/>
      <c r="D10" s="12"/>
      <c r="E10" s="12"/>
      <c r="F10" s="12"/>
      <c r="G10" s="11"/>
      <c r="H10" s="11">
        <v>1</v>
      </c>
      <c r="I10" s="13"/>
      <c r="J10" s="13"/>
      <c r="K10" s="13"/>
      <c r="M10" s="97"/>
      <c r="N10" s="97"/>
      <c r="O10" s="97"/>
      <c r="P10" s="97">
        <v>1</v>
      </c>
    </row>
    <row r="11" spans="1:16" ht="14.65" thickBot="1">
      <c r="A11" s="149" t="s">
        <v>133</v>
      </c>
      <c r="B11" s="150" t="s">
        <v>134</v>
      </c>
      <c r="C11" s="76"/>
      <c r="D11" s="77"/>
      <c r="E11" s="77"/>
      <c r="F11" s="77"/>
      <c r="G11" s="78"/>
      <c r="H11" s="78"/>
      <c r="I11" s="79"/>
      <c r="J11" s="79"/>
      <c r="K11" s="79">
        <v>1</v>
      </c>
      <c r="M11" s="98"/>
      <c r="N11" s="98"/>
      <c r="O11" s="98"/>
      <c r="P11" s="97">
        <v>1</v>
      </c>
    </row>
    <row r="12" spans="1:16" ht="14.65" thickBot="1">
      <c r="A12" s="149" t="s">
        <v>135</v>
      </c>
      <c r="B12" s="150" t="s">
        <v>136</v>
      </c>
      <c r="C12" s="76"/>
      <c r="D12" s="77"/>
      <c r="E12" s="77"/>
      <c r="F12" s="77"/>
      <c r="G12" s="78"/>
      <c r="H12" s="78"/>
      <c r="I12" s="79">
        <v>1</v>
      </c>
      <c r="J12" s="79"/>
      <c r="K12" s="79"/>
      <c r="M12" s="98"/>
      <c r="N12" s="98"/>
      <c r="O12" s="98"/>
      <c r="P12" s="97"/>
    </row>
    <row r="13" spans="1:16" ht="14.65" thickBot="1">
      <c r="A13" s="149" t="s">
        <v>137</v>
      </c>
      <c r="B13" s="150" t="s">
        <v>138</v>
      </c>
      <c r="C13" s="76"/>
      <c r="D13" s="77"/>
      <c r="E13" s="77"/>
      <c r="F13" s="77"/>
      <c r="G13" s="78"/>
      <c r="H13" s="78"/>
      <c r="I13" s="79"/>
      <c r="J13" s="79"/>
      <c r="K13" s="79">
        <v>1</v>
      </c>
      <c r="M13" s="98"/>
      <c r="N13" s="98"/>
      <c r="O13" s="98"/>
      <c r="P13" s="97"/>
    </row>
    <row r="14" spans="1:16" ht="14.65" thickBot="1">
      <c r="A14" s="140" t="s">
        <v>139</v>
      </c>
      <c r="B14" s="148" t="s">
        <v>140</v>
      </c>
      <c r="C14" s="3"/>
      <c r="D14" s="12"/>
      <c r="E14" s="12"/>
      <c r="F14" s="12"/>
      <c r="G14" s="11"/>
      <c r="H14" s="11">
        <v>1</v>
      </c>
      <c r="I14" s="79">
        <v>1</v>
      </c>
      <c r="J14" s="13"/>
      <c r="K14" s="13"/>
      <c r="M14" s="98"/>
      <c r="N14" s="98"/>
      <c r="O14" s="98"/>
      <c r="P14" s="97"/>
    </row>
    <row r="15" spans="1:16" ht="14.65" thickBot="1">
      <c r="A15" s="140" t="s">
        <v>141</v>
      </c>
      <c r="B15" s="148" t="s">
        <v>142</v>
      </c>
      <c r="C15" s="3"/>
      <c r="D15" s="12"/>
      <c r="E15" s="12">
        <v>1</v>
      </c>
      <c r="F15" s="12"/>
      <c r="G15" s="11"/>
      <c r="H15" s="11"/>
      <c r="I15" s="13"/>
      <c r="J15" s="13"/>
      <c r="K15" s="13"/>
      <c r="M15" s="98"/>
      <c r="N15" s="98"/>
      <c r="O15" s="98"/>
      <c r="P15" s="97"/>
    </row>
    <row r="16" spans="1:16" ht="14.65" thickBot="1">
      <c r="A16" s="140" t="s">
        <v>143</v>
      </c>
      <c r="B16" s="148" t="s">
        <v>144</v>
      </c>
      <c r="C16" s="3"/>
      <c r="D16" s="12"/>
      <c r="E16" s="12">
        <v>1</v>
      </c>
      <c r="F16" s="12"/>
      <c r="G16" s="11">
        <v>1</v>
      </c>
      <c r="H16" s="11"/>
      <c r="I16" s="13"/>
      <c r="J16" s="13"/>
      <c r="K16" s="13"/>
      <c r="M16" s="97"/>
      <c r="N16" s="97"/>
      <c r="O16" s="97"/>
      <c r="P16" s="97">
        <v>1</v>
      </c>
    </row>
    <row r="17" spans="1:16" ht="14.65" thickBot="1">
      <c r="A17" s="140" t="s">
        <v>145</v>
      </c>
      <c r="B17" s="148" t="s">
        <v>146</v>
      </c>
      <c r="C17" s="3"/>
      <c r="D17" s="12">
        <v>1</v>
      </c>
      <c r="E17" s="12"/>
      <c r="F17" s="12"/>
      <c r="G17" s="11"/>
      <c r="H17" s="11"/>
      <c r="I17" s="13"/>
      <c r="J17" s="13"/>
      <c r="K17" s="13"/>
      <c r="M17" s="98"/>
      <c r="N17" s="98"/>
      <c r="O17" s="98"/>
      <c r="P17" s="97"/>
    </row>
    <row r="18" spans="1:16" ht="14.65" thickBot="1">
      <c r="A18" s="140" t="s">
        <v>147</v>
      </c>
      <c r="B18" s="148" t="s">
        <v>148</v>
      </c>
      <c r="C18" s="3"/>
      <c r="D18" s="12"/>
      <c r="E18" s="12"/>
      <c r="F18" s="12"/>
      <c r="G18" s="11"/>
      <c r="H18" s="11">
        <v>1</v>
      </c>
      <c r="I18" s="13"/>
      <c r="J18" s="13"/>
      <c r="K18" s="129">
        <v>1</v>
      </c>
      <c r="M18" s="98"/>
      <c r="N18" s="98"/>
      <c r="O18" s="98"/>
      <c r="P18" s="97"/>
    </row>
    <row r="19" spans="1:16" ht="14.65" thickBot="1">
      <c r="A19" s="140" t="s">
        <v>149</v>
      </c>
      <c r="B19" s="148" t="s">
        <v>150</v>
      </c>
      <c r="C19" s="80"/>
      <c r="D19" s="81"/>
      <c r="E19" s="81"/>
      <c r="F19" s="81"/>
      <c r="G19" s="82"/>
      <c r="H19" s="82">
        <v>1</v>
      </c>
      <c r="I19" s="83"/>
      <c r="J19" s="83"/>
      <c r="K19" s="83"/>
      <c r="M19" s="98"/>
      <c r="N19" s="98"/>
      <c r="O19" s="98"/>
      <c r="P19" s="97"/>
    </row>
    <row r="20" spans="1:16" ht="14.65" thickBot="1">
      <c r="A20" s="149" t="s">
        <v>151</v>
      </c>
      <c r="B20" s="150" t="s">
        <v>152</v>
      </c>
      <c r="C20" s="3"/>
      <c r="D20" s="12"/>
      <c r="E20" s="12"/>
      <c r="F20" s="12"/>
      <c r="G20" s="11"/>
      <c r="H20" s="71"/>
      <c r="I20" s="13"/>
      <c r="J20" s="13"/>
      <c r="K20" s="79">
        <v>1</v>
      </c>
      <c r="M20" s="98"/>
      <c r="N20" s="98"/>
      <c r="O20" s="98"/>
      <c r="P20" s="97"/>
    </row>
    <row r="21" spans="1:16" ht="14.65" thickBot="1">
      <c r="A21" s="140" t="s">
        <v>153</v>
      </c>
      <c r="B21" s="148" t="s">
        <v>154</v>
      </c>
      <c r="C21" s="3"/>
      <c r="D21" s="12"/>
      <c r="E21" s="12"/>
      <c r="F21" s="12"/>
      <c r="G21" s="11"/>
      <c r="H21" s="11"/>
      <c r="I21" s="13">
        <v>1</v>
      </c>
      <c r="J21" s="13"/>
      <c r="K21" s="13"/>
      <c r="M21" s="98"/>
      <c r="N21" s="98"/>
      <c r="O21" s="98"/>
      <c r="P21" s="97"/>
    </row>
    <row r="22" spans="1:16" ht="14.65" thickBot="1">
      <c r="A22" s="140" t="s">
        <v>155</v>
      </c>
      <c r="B22" s="148" t="s">
        <v>156</v>
      </c>
      <c r="C22" s="3"/>
      <c r="D22" s="12"/>
      <c r="E22" s="12"/>
      <c r="F22" s="12"/>
      <c r="G22" s="11"/>
      <c r="H22" s="11"/>
      <c r="I22" s="13">
        <v>1</v>
      </c>
      <c r="J22" s="13"/>
      <c r="K22" s="13"/>
      <c r="M22" s="98"/>
      <c r="N22" s="98"/>
      <c r="O22" s="98"/>
      <c r="P22" s="97"/>
    </row>
    <row r="23" spans="1:16" ht="15" thickBot="1">
      <c r="A23" s="140" t="s">
        <v>157</v>
      </c>
      <c r="B23" s="148" t="s">
        <v>158</v>
      </c>
      <c r="C23" s="3" t="s">
        <v>159</v>
      </c>
      <c r="D23" s="12"/>
      <c r="E23" s="12"/>
      <c r="F23" s="12"/>
      <c r="G23" s="11"/>
      <c r="H23" s="11"/>
      <c r="I23" s="13">
        <v>1</v>
      </c>
      <c r="J23" s="13"/>
      <c r="K23" s="13"/>
      <c r="M23" s="98"/>
      <c r="N23" s="98"/>
      <c r="O23" s="98"/>
      <c r="P23" s="97"/>
    </row>
    <row r="24" spans="1:16" ht="14.65" thickBot="1">
      <c r="A24" s="140" t="s">
        <v>160</v>
      </c>
      <c r="B24" s="148" t="s">
        <v>161</v>
      </c>
      <c r="C24" s="3"/>
      <c r="D24" s="12"/>
      <c r="E24" s="12"/>
      <c r="F24" s="12"/>
      <c r="G24" s="11"/>
      <c r="H24" s="11"/>
      <c r="I24" s="13"/>
      <c r="J24" s="13"/>
      <c r="K24" s="13">
        <v>1</v>
      </c>
      <c r="M24" s="98"/>
      <c r="N24" s="98"/>
      <c r="O24" s="98"/>
      <c r="P24" s="97"/>
    </row>
    <row r="25" spans="1:16" ht="14.65" thickBot="1">
      <c r="A25" s="140" t="s">
        <v>162</v>
      </c>
      <c r="B25" s="148" t="s">
        <v>163</v>
      </c>
      <c r="C25" s="3"/>
      <c r="D25" s="12"/>
      <c r="E25" s="12"/>
      <c r="F25" s="12"/>
      <c r="G25" s="11"/>
      <c r="H25" s="11">
        <v>1</v>
      </c>
      <c r="I25" s="13"/>
      <c r="J25" s="13"/>
      <c r="K25" s="13"/>
      <c r="M25" s="97"/>
      <c r="N25" s="97"/>
      <c r="O25" s="97"/>
      <c r="P25" s="97">
        <v>1</v>
      </c>
    </row>
    <row r="26" spans="1:16" ht="14.65" thickBot="1">
      <c r="A26" s="140" t="s">
        <v>164</v>
      </c>
      <c r="B26" s="148" t="s">
        <v>165</v>
      </c>
      <c r="C26" s="3"/>
      <c r="D26" s="12"/>
      <c r="E26" s="12">
        <v>1</v>
      </c>
      <c r="F26" s="12"/>
      <c r="G26" s="11"/>
      <c r="H26" s="11">
        <v>1</v>
      </c>
      <c r="I26" s="13"/>
      <c r="J26" s="13"/>
      <c r="K26" s="13"/>
      <c r="M26" s="97"/>
      <c r="N26" s="97"/>
      <c r="O26" s="97"/>
      <c r="P26" s="97">
        <v>1</v>
      </c>
    </row>
    <row r="27" spans="1:16" ht="14.65" thickBot="1">
      <c r="A27" s="140" t="s">
        <v>166</v>
      </c>
      <c r="B27" s="148" t="s">
        <v>167</v>
      </c>
      <c r="C27" s="3"/>
      <c r="D27" s="12"/>
      <c r="E27" s="12">
        <v>1</v>
      </c>
      <c r="F27" s="12"/>
      <c r="G27" s="11"/>
      <c r="H27" s="11"/>
      <c r="I27" s="13"/>
      <c r="J27" s="13">
        <v>1</v>
      </c>
      <c r="K27" s="13">
        <v>1</v>
      </c>
      <c r="M27" s="98"/>
      <c r="N27" s="98"/>
      <c r="O27" s="98"/>
      <c r="P27" s="97"/>
    </row>
    <row r="28" spans="1:16" ht="14.65" thickBot="1">
      <c r="A28" s="151" t="s">
        <v>168</v>
      </c>
      <c r="B28" s="152" t="s">
        <v>169</v>
      </c>
      <c r="C28" s="3"/>
      <c r="D28" s="12"/>
      <c r="E28" s="12"/>
      <c r="F28" s="12"/>
      <c r="G28" s="11"/>
      <c r="H28" s="11"/>
      <c r="I28" s="129">
        <v>1</v>
      </c>
      <c r="J28" s="13"/>
      <c r="K28" s="129"/>
      <c r="M28" s="98"/>
      <c r="N28" s="98"/>
      <c r="O28" s="98"/>
      <c r="P28" s="97"/>
    </row>
    <row r="29" spans="1:16" s="4" customFormat="1">
      <c r="A29" s="153" t="s">
        <v>170</v>
      </c>
      <c r="B29" s="154" t="s">
        <v>171</v>
      </c>
      <c r="C29" s="3"/>
      <c r="D29" s="12"/>
      <c r="E29" s="12"/>
      <c r="F29" s="12"/>
      <c r="G29" s="11"/>
      <c r="H29" s="11">
        <v>1</v>
      </c>
      <c r="I29" s="13"/>
      <c r="J29" s="13"/>
      <c r="K29" s="13"/>
      <c r="M29" s="97"/>
      <c r="N29" s="97"/>
      <c r="O29" s="97"/>
      <c r="P29" s="97">
        <v>1</v>
      </c>
    </row>
    <row r="30" spans="1:16" ht="14.65" thickBot="1">
      <c r="A30" s="140" t="s">
        <v>172</v>
      </c>
      <c r="B30" s="148" t="s">
        <v>173</v>
      </c>
      <c r="C30" s="3"/>
      <c r="D30" s="12">
        <v>1</v>
      </c>
      <c r="E30" s="12"/>
      <c r="F30" s="12"/>
      <c r="G30" s="11"/>
      <c r="H30" s="11"/>
      <c r="I30" s="13"/>
      <c r="J30" s="13"/>
      <c r="K30" s="13"/>
      <c r="M30" s="98"/>
      <c r="N30" s="98"/>
      <c r="O30" s="98"/>
      <c r="P30" s="97"/>
    </row>
    <row r="31" spans="1:16" ht="14.65" thickBot="1">
      <c r="A31" s="148" t="s">
        <v>174</v>
      </c>
      <c r="B31" s="140" t="s">
        <v>175</v>
      </c>
      <c r="C31" s="3"/>
      <c r="D31" s="12"/>
      <c r="E31" s="12"/>
      <c r="F31" s="12"/>
      <c r="G31" s="11"/>
      <c r="H31" s="11"/>
      <c r="I31" s="13"/>
      <c r="J31" s="13"/>
      <c r="K31" s="13">
        <v>1</v>
      </c>
      <c r="M31" s="97"/>
      <c r="N31" s="97"/>
      <c r="O31" s="97"/>
      <c r="P31" s="97">
        <v>1</v>
      </c>
    </row>
    <row r="32" spans="1:16" ht="14.65" thickBot="1">
      <c r="A32" s="150" t="s">
        <v>176</v>
      </c>
      <c r="B32" s="149" t="s">
        <v>177</v>
      </c>
      <c r="C32" s="84"/>
      <c r="D32" s="85"/>
      <c r="E32" s="85"/>
      <c r="F32" s="85"/>
      <c r="G32" s="86"/>
      <c r="H32" s="86"/>
      <c r="I32" s="79">
        <v>1</v>
      </c>
      <c r="J32" s="87"/>
      <c r="K32" s="87"/>
      <c r="M32" s="98"/>
      <c r="N32" s="98"/>
      <c r="O32" s="98"/>
      <c r="P32" s="97"/>
    </row>
    <row r="33" spans="1:16" ht="14.65" thickBot="1">
      <c r="A33" s="140" t="s">
        <v>178</v>
      </c>
      <c r="B33" s="148" t="s">
        <v>179</v>
      </c>
      <c r="C33" s="3"/>
      <c r="D33" s="12"/>
      <c r="E33" s="12"/>
      <c r="F33" s="12"/>
      <c r="G33" s="11"/>
      <c r="H33" s="11">
        <v>1</v>
      </c>
      <c r="I33" s="13"/>
      <c r="J33" s="13"/>
      <c r="K33" s="13"/>
      <c r="M33" s="98"/>
      <c r="N33" s="98"/>
      <c r="O33" s="98"/>
      <c r="P33" s="97"/>
    </row>
    <row r="34" spans="1:16" ht="14.65" thickBot="1">
      <c r="A34" s="140" t="s">
        <v>180</v>
      </c>
      <c r="B34" s="148" t="s">
        <v>181</v>
      </c>
      <c r="C34" s="3" t="s">
        <v>159</v>
      </c>
      <c r="D34" s="12"/>
      <c r="E34" s="12"/>
      <c r="F34" s="12"/>
      <c r="G34" s="11"/>
      <c r="H34" s="11"/>
      <c r="I34" s="13"/>
      <c r="J34" s="13"/>
      <c r="K34" s="13">
        <v>1</v>
      </c>
      <c r="M34" s="98"/>
      <c r="N34" s="98"/>
      <c r="O34" s="98"/>
      <c r="P34" s="97"/>
    </row>
    <row r="35" spans="1:16" ht="14.65" thickBot="1">
      <c r="A35" s="140" t="s">
        <v>182</v>
      </c>
      <c r="B35" s="148" t="s">
        <v>183</v>
      </c>
      <c r="C35" s="3"/>
      <c r="D35" s="12"/>
      <c r="E35" s="12"/>
      <c r="F35" s="12"/>
      <c r="G35" s="11"/>
      <c r="H35" s="11"/>
      <c r="I35" s="13"/>
      <c r="J35" s="13"/>
      <c r="K35" s="13">
        <v>1</v>
      </c>
      <c r="M35" s="98"/>
      <c r="N35" s="98"/>
      <c r="O35" s="98"/>
      <c r="P35" s="97"/>
    </row>
    <row r="36" spans="1:16" ht="14.65" thickBot="1">
      <c r="A36" s="140" t="s">
        <v>184</v>
      </c>
      <c r="B36" s="148" t="s">
        <v>185</v>
      </c>
      <c r="C36" s="3"/>
      <c r="D36" s="12"/>
      <c r="E36" s="12"/>
      <c r="F36" s="12"/>
      <c r="G36" s="11">
        <v>1</v>
      </c>
      <c r="H36" s="11"/>
      <c r="I36" s="13"/>
      <c r="J36" s="13"/>
      <c r="K36" s="13">
        <v>1</v>
      </c>
      <c r="M36" s="98"/>
      <c r="N36" s="98"/>
      <c r="O36" s="98"/>
      <c r="P36" s="97"/>
    </row>
    <row r="37" spans="1:16" ht="14.65" thickBot="1">
      <c r="A37" s="140" t="s">
        <v>186</v>
      </c>
      <c r="B37" s="148" t="s">
        <v>187</v>
      </c>
      <c r="C37" s="3"/>
      <c r="D37" s="12"/>
      <c r="E37" s="12"/>
      <c r="F37" s="12"/>
      <c r="G37" s="11">
        <v>1</v>
      </c>
      <c r="H37" s="11"/>
      <c r="I37" s="13"/>
      <c r="J37" s="13"/>
      <c r="K37" s="13">
        <v>1</v>
      </c>
      <c r="M37" s="98"/>
      <c r="N37" s="98"/>
      <c r="O37" s="98"/>
      <c r="P37" s="97"/>
    </row>
    <row r="38" spans="1:16" ht="14.65" thickBot="1">
      <c r="A38" s="140" t="s">
        <v>188</v>
      </c>
      <c r="B38" s="148" t="s">
        <v>189</v>
      </c>
      <c r="C38" s="3"/>
      <c r="D38" s="12"/>
      <c r="E38" s="12"/>
      <c r="F38" s="12"/>
      <c r="G38" s="11">
        <v>1</v>
      </c>
      <c r="H38" s="11"/>
      <c r="I38" s="13"/>
      <c r="J38" s="13"/>
      <c r="K38" s="13"/>
      <c r="M38" s="97">
        <v>1</v>
      </c>
      <c r="N38" s="97"/>
      <c r="O38" s="97">
        <v>1</v>
      </c>
      <c r="P38" s="97"/>
    </row>
    <row r="39" spans="1:16" ht="14.65" thickBot="1">
      <c r="A39" s="140" t="s">
        <v>190</v>
      </c>
      <c r="B39" s="148" t="s">
        <v>191</v>
      </c>
      <c r="C39" s="3"/>
      <c r="D39" s="12"/>
      <c r="E39" s="12"/>
      <c r="F39" s="12"/>
      <c r="G39" s="11"/>
      <c r="H39" s="11">
        <v>1</v>
      </c>
      <c r="I39" s="13"/>
      <c r="J39" s="13"/>
      <c r="K39" s="13"/>
      <c r="M39" s="98"/>
      <c r="N39" s="98"/>
      <c r="O39" s="98"/>
      <c r="P39" s="97"/>
    </row>
    <row r="40" spans="1:16" ht="14.65" thickBot="1">
      <c r="A40" s="140" t="s">
        <v>192</v>
      </c>
      <c r="B40" s="148" t="s">
        <v>193</v>
      </c>
      <c r="C40" s="3"/>
      <c r="D40" s="12"/>
      <c r="E40" s="12"/>
      <c r="F40" s="12"/>
      <c r="G40" s="11"/>
      <c r="H40" s="11"/>
      <c r="I40" s="13"/>
      <c r="J40" s="13"/>
      <c r="K40" s="13">
        <v>1</v>
      </c>
      <c r="M40" s="98"/>
      <c r="N40" s="98"/>
      <c r="O40" s="98"/>
      <c r="P40" s="97"/>
    </row>
    <row r="41" spans="1:16" ht="14.65" thickBot="1">
      <c r="A41" s="140" t="s">
        <v>194</v>
      </c>
      <c r="B41" s="148" t="s">
        <v>195</v>
      </c>
      <c r="C41" s="3"/>
      <c r="D41" s="12"/>
      <c r="E41" s="12"/>
      <c r="F41" s="12"/>
      <c r="G41" s="11"/>
      <c r="H41" s="11"/>
      <c r="I41" s="13"/>
      <c r="J41" s="13"/>
      <c r="K41" s="13">
        <v>1</v>
      </c>
      <c r="M41" s="97">
        <v>1</v>
      </c>
      <c r="N41" s="97"/>
      <c r="O41" s="97">
        <v>1</v>
      </c>
      <c r="P41" s="97"/>
    </row>
    <row r="42" spans="1:16" ht="14.65" thickBot="1">
      <c r="A42" s="140" t="s">
        <v>196</v>
      </c>
      <c r="B42" s="148" t="s">
        <v>197</v>
      </c>
      <c r="C42" s="3"/>
      <c r="D42" s="12"/>
      <c r="E42" s="12"/>
      <c r="F42" s="12"/>
      <c r="G42" s="11"/>
      <c r="H42" s="11"/>
      <c r="I42" s="13"/>
      <c r="J42" s="13"/>
      <c r="K42" s="13">
        <v>1</v>
      </c>
      <c r="M42" s="97">
        <v>1</v>
      </c>
      <c r="N42" s="97"/>
      <c r="O42" s="97">
        <v>1</v>
      </c>
      <c r="P42" s="97"/>
    </row>
    <row r="43" spans="1:16" ht="14.65" thickBot="1">
      <c r="A43" s="140" t="s">
        <v>198</v>
      </c>
      <c r="B43" s="148" t="s">
        <v>199</v>
      </c>
      <c r="C43" s="3"/>
      <c r="D43" s="12"/>
      <c r="E43" s="12"/>
      <c r="F43" s="12"/>
      <c r="G43" s="11"/>
      <c r="H43" s="11">
        <v>1</v>
      </c>
      <c r="I43" s="13"/>
      <c r="J43" s="13"/>
      <c r="K43" s="13"/>
      <c r="M43" s="97"/>
      <c r="N43" s="97"/>
      <c r="O43" s="97"/>
      <c r="P43" s="97">
        <v>1</v>
      </c>
    </row>
    <row r="44" spans="1:16" ht="14.65" thickBot="1">
      <c r="A44" s="140" t="s">
        <v>200</v>
      </c>
      <c r="B44" s="148" t="s">
        <v>201</v>
      </c>
      <c r="C44" s="3"/>
      <c r="D44" s="12"/>
      <c r="E44" s="12"/>
      <c r="F44" s="12"/>
      <c r="G44" s="11"/>
      <c r="H44" s="11">
        <v>1</v>
      </c>
      <c r="I44" s="13"/>
      <c r="J44" s="13"/>
      <c r="K44" s="13"/>
      <c r="M44" s="98"/>
      <c r="N44" s="98"/>
      <c r="O44" s="98"/>
      <c r="P44" s="97"/>
    </row>
    <row r="45" spans="1:16" ht="14.65" thickBot="1">
      <c r="A45" s="140" t="s">
        <v>202</v>
      </c>
      <c r="B45" s="148" t="s">
        <v>203</v>
      </c>
      <c r="C45" s="3"/>
      <c r="D45" s="12"/>
      <c r="E45" s="12"/>
      <c r="F45" s="12"/>
      <c r="G45" s="11"/>
      <c r="H45" s="11">
        <v>1</v>
      </c>
      <c r="I45" s="13"/>
      <c r="J45" s="13"/>
      <c r="K45" s="13"/>
      <c r="M45" s="97"/>
      <c r="N45" s="97">
        <v>1</v>
      </c>
      <c r="O45" s="97">
        <v>1</v>
      </c>
      <c r="P45" s="97">
        <v>1</v>
      </c>
    </row>
    <row r="46" spans="1:16" ht="14.65" thickBot="1">
      <c r="A46" s="149" t="s">
        <v>204</v>
      </c>
      <c r="B46" s="150" t="s">
        <v>205</v>
      </c>
      <c r="C46" s="3"/>
      <c r="D46" s="12"/>
      <c r="E46" s="12"/>
      <c r="F46" s="12"/>
      <c r="G46" s="11"/>
      <c r="H46" s="78">
        <v>1</v>
      </c>
      <c r="I46" s="13"/>
      <c r="J46" s="13"/>
      <c r="K46" s="13"/>
      <c r="M46" s="98"/>
      <c r="N46" s="98"/>
      <c r="O46" s="98"/>
      <c r="P46" s="97"/>
    </row>
    <row r="47" spans="1:16" ht="14.65" thickBot="1">
      <c r="A47" s="155" t="s">
        <v>206</v>
      </c>
      <c r="B47" s="148" t="s">
        <v>207</v>
      </c>
      <c r="C47" s="3"/>
      <c r="D47" s="12"/>
      <c r="E47" s="12"/>
      <c r="F47" s="12"/>
      <c r="G47" s="11">
        <v>1</v>
      </c>
      <c r="H47" s="11"/>
      <c r="I47" s="13"/>
      <c r="J47" s="13"/>
      <c r="K47" s="13"/>
      <c r="M47" s="98"/>
      <c r="N47" s="98"/>
      <c r="O47" s="98"/>
      <c r="P47" s="97"/>
    </row>
    <row r="48" spans="1:16" ht="14.65" thickBot="1">
      <c r="A48" s="155" t="s">
        <v>208</v>
      </c>
      <c r="B48" s="148" t="s">
        <v>209</v>
      </c>
      <c r="C48" s="3"/>
      <c r="D48" s="12"/>
      <c r="E48" s="12">
        <v>1</v>
      </c>
      <c r="F48" s="12"/>
      <c r="G48" s="11">
        <v>1</v>
      </c>
      <c r="H48" s="11"/>
      <c r="I48" s="13">
        <v>1</v>
      </c>
      <c r="J48" s="13"/>
      <c r="K48" s="13"/>
      <c r="M48" s="98"/>
      <c r="N48" s="98"/>
      <c r="O48" s="98"/>
      <c r="P48" s="97"/>
    </row>
    <row r="49" spans="1:16" ht="14.65" thickBot="1">
      <c r="A49" s="140" t="s">
        <v>210</v>
      </c>
      <c r="B49" s="148" t="s">
        <v>211</v>
      </c>
      <c r="C49" s="3"/>
      <c r="D49" s="12"/>
      <c r="E49" s="12"/>
      <c r="F49" s="12"/>
      <c r="G49" s="11"/>
      <c r="H49" s="11"/>
      <c r="I49" s="13"/>
      <c r="J49" s="13">
        <v>1</v>
      </c>
      <c r="K49" s="13">
        <v>1</v>
      </c>
      <c r="M49" s="98"/>
      <c r="N49" s="98"/>
      <c r="O49" s="98"/>
      <c r="P49" s="97"/>
    </row>
    <row r="50" spans="1:16" ht="14.65" thickBot="1">
      <c r="A50" s="140" t="s">
        <v>212</v>
      </c>
      <c r="B50" s="148" t="s">
        <v>213</v>
      </c>
      <c r="C50" s="3"/>
      <c r="D50" s="12"/>
      <c r="E50" s="12"/>
      <c r="F50" s="12"/>
      <c r="G50" s="11"/>
      <c r="H50" s="11"/>
      <c r="I50" s="13"/>
      <c r="J50" s="13"/>
      <c r="K50" s="13">
        <v>1</v>
      </c>
      <c r="M50" s="98"/>
      <c r="N50" s="98"/>
      <c r="O50" s="98"/>
      <c r="P50" s="97"/>
    </row>
    <row r="51" spans="1:16" ht="14.65" thickBot="1">
      <c r="A51" s="140" t="s">
        <v>214</v>
      </c>
      <c r="B51" s="148" t="s">
        <v>215</v>
      </c>
      <c r="C51" s="3"/>
      <c r="D51" s="12"/>
      <c r="E51" s="12">
        <v>1</v>
      </c>
      <c r="F51" s="12"/>
      <c r="G51" s="11"/>
      <c r="H51" s="11">
        <v>1</v>
      </c>
      <c r="I51" s="13"/>
      <c r="J51" s="13"/>
      <c r="K51" s="129">
        <v>1</v>
      </c>
      <c r="M51" s="97"/>
      <c r="N51" s="97"/>
      <c r="O51" s="97"/>
      <c r="P51" s="97">
        <v>1</v>
      </c>
    </row>
    <row r="52" spans="1:16" ht="14.65" thickBot="1">
      <c r="A52" s="140" t="s">
        <v>216</v>
      </c>
      <c r="B52" s="148" t="s">
        <v>217</v>
      </c>
      <c r="C52" s="3"/>
      <c r="D52" s="12"/>
      <c r="E52" s="12">
        <v>1</v>
      </c>
      <c r="F52" s="12"/>
      <c r="G52" s="11"/>
      <c r="H52" s="11"/>
      <c r="I52" s="13"/>
      <c r="J52" s="13"/>
      <c r="K52" s="13"/>
      <c r="M52" s="97"/>
      <c r="N52" s="97"/>
      <c r="O52" s="97"/>
      <c r="P52" s="97">
        <v>1</v>
      </c>
    </row>
    <row r="53" spans="1:16" ht="14.65" thickBot="1">
      <c r="A53" s="140" t="s">
        <v>218</v>
      </c>
      <c r="B53" s="148" t="s">
        <v>219</v>
      </c>
      <c r="C53" s="3"/>
      <c r="D53" s="12">
        <v>1</v>
      </c>
      <c r="E53" s="12">
        <v>1</v>
      </c>
      <c r="F53" s="12"/>
      <c r="G53" s="11"/>
      <c r="H53" s="11"/>
      <c r="I53" s="13"/>
      <c r="J53" s="13"/>
      <c r="K53" s="13"/>
      <c r="M53" s="97">
        <v>1</v>
      </c>
      <c r="N53" s="97"/>
      <c r="O53" s="97"/>
      <c r="P53" s="97"/>
    </row>
    <row r="54" spans="1:16" ht="14.65" thickBot="1">
      <c r="A54" s="140" t="s">
        <v>220</v>
      </c>
      <c r="B54" s="148" t="s">
        <v>221</v>
      </c>
      <c r="C54" s="3"/>
      <c r="D54" s="12"/>
      <c r="E54" s="12"/>
      <c r="F54" s="12"/>
      <c r="G54" s="11">
        <v>1</v>
      </c>
      <c r="H54" s="11"/>
      <c r="I54" s="13"/>
      <c r="J54" s="13"/>
      <c r="K54" s="13"/>
      <c r="M54" s="97"/>
      <c r="N54" s="97"/>
      <c r="O54" s="97"/>
      <c r="P54" s="97">
        <v>1</v>
      </c>
    </row>
    <row r="55" spans="1:16" ht="14.65" thickBot="1">
      <c r="A55" s="140" t="s">
        <v>222</v>
      </c>
      <c r="B55" s="148" t="s">
        <v>223</v>
      </c>
      <c r="C55" s="3"/>
      <c r="D55" s="12"/>
      <c r="E55" s="12"/>
      <c r="F55" s="12"/>
      <c r="G55" s="11"/>
      <c r="H55" s="11">
        <v>1</v>
      </c>
      <c r="I55" s="13"/>
      <c r="J55" s="13"/>
      <c r="K55" s="13"/>
      <c r="M55" s="97"/>
      <c r="N55" s="97"/>
      <c r="O55" s="97"/>
      <c r="P55" s="97">
        <v>1</v>
      </c>
    </row>
    <row r="56" spans="1:16" ht="14.65" thickBot="1">
      <c r="A56" s="140" t="s">
        <v>224</v>
      </c>
      <c r="B56" s="148" t="s">
        <v>225</v>
      </c>
      <c r="C56" s="3"/>
      <c r="D56" s="12"/>
      <c r="E56" s="12"/>
      <c r="F56" s="12"/>
      <c r="G56" s="11">
        <v>1</v>
      </c>
      <c r="H56" s="11"/>
      <c r="I56" s="13"/>
      <c r="J56" s="13"/>
      <c r="K56" s="13"/>
      <c r="M56" s="98"/>
      <c r="N56" s="98"/>
      <c r="O56" s="98"/>
      <c r="P56" s="97"/>
    </row>
    <row r="57" spans="1:16" ht="14.65" thickBot="1">
      <c r="A57" s="140" t="s">
        <v>226</v>
      </c>
      <c r="B57" s="148" t="s">
        <v>227</v>
      </c>
      <c r="C57" s="3"/>
      <c r="D57" s="12"/>
      <c r="E57" s="12"/>
      <c r="F57" s="12"/>
      <c r="G57" s="11">
        <v>1</v>
      </c>
      <c r="H57" s="11"/>
      <c r="I57" s="13"/>
      <c r="J57" s="13"/>
      <c r="K57" s="129">
        <v>1</v>
      </c>
      <c r="M57" s="98"/>
      <c r="N57" s="98"/>
      <c r="O57" s="98"/>
      <c r="P57" s="97"/>
    </row>
    <row r="58" spans="1:16" ht="14.65" thickBot="1">
      <c r="A58" s="140" t="s">
        <v>228</v>
      </c>
      <c r="B58" s="148" t="s">
        <v>229</v>
      </c>
      <c r="C58" s="3"/>
      <c r="D58" s="12">
        <v>1</v>
      </c>
      <c r="E58" s="12"/>
      <c r="F58" s="12"/>
      <c r="G58" s="11"/>
      <c r="H58" s="11"/>
      <c r="I58" s="13"/>
      <c r="J58" s="13"/>
      <c r="K58" s="13">
        <v>1</v>
      </c>
      <c r="M58" s="97"/>
      <c r="N58" s="97"/>
      <c r="O58" s="97"/>
      <c r="P58" s="97">
        <v>1</v>
      </c>
    </row>
    <row r="59" spans="1:16" ht="14.65" thickBot="1">
      <c r="A59" s="140" t="s">
        <v>230</v>
      </c>
      <c r="B59" s="148" t="s">
        <v>231</v>
      </c>
      <c r="C59" s="3"/>
      <c r="D59" s="12"/>
      <c r="E59" s="12"/>
      <c r="F59" s="12"/>
      <c r="G59" s="11"/>
      <c r="H59" s="11"/>
      <c r="I59" s="13"/>
      <c r="J59" s="13"/>
      <c r="K59" s="13">
        <v>1</v>
      </c>
      <c r="M59" s="97"/>
      <c r="N59" s="97"/>
      <c r="O59" s="97"/>
      <c r="P59" s="97">
        <v>1</v>
      </c>
    </row>
    <row r="60" spans="1:16" ht="14.65" thickBot="1">
      <c r="A60" s="148" t="s">
        <v>232</v>
      </c>
      <c r="B60" s="140" t="s">
        <v>233</v>
      </c>
      <c r="C60" s="3"/>
      <c r="D60" s="12"/>
      <c r="E60" s="12"/>
      <c r="F60" s="12"/>
      <c r="G60" s="11"/>
      <c r="H60" s="11"/>
      <c r="I60" s="13"/>
      <c r="J60" s="13"/>
      <c r="K60" s="13">
        <v>1</v>
      </c>
      <c r="M60" s="98"/>
      <c r="N60" s="98"/>
      <c r="O60" s="98"/>
      <c r="P60" s="97"/>
    </row>
    <row r="61" spans="1:16" ht="14.65" thickBot="1">
      <c r="A61" s="140" t="s">
        <v>234</v>
      </c>
      <c r="B61" s="148" t="s">
        <v>235</v>
      </c>
      <c r="C61" s="3"/>
      <c r="D61" s="12"/>
      <c r="E61" s="12"/>
      <c r="F61" s="12"/>
      <c r="G61" s="11"/>
      <c r="H61" s="11">
        <v>1</v>
      </c>
      <c r="I61" s="13"/>
      <c r="J61" s="13"/>
      <c r="K61" s="13"/>
      <c r="M61" s="98"/>
      <c r="N61" s="98"/>
      <c r="O61" s="98"/>
      <c r="P61" s="97"/>
    </row>
    <row r="62" spans="1:16" ht="14.65" thickBot="1">
      <c r="A62" s="140" t="s">
        <v>236</v>
      </c>
      <c r="B62" s="148" t="s">
        <v>237</v>
      </c>
      <c r="C62" s="3"/>
      <c r="D62" s="12"/>
      <c r="E62" s="12"/>
      <c r="F62" s="12"/>
      <c r="G62" s="11"/>
      <c r="H62" s="11">
        <v>1</v>
      </c>
      <c r="I62" s="13"/>
      <c r="J62" s="13"/>
      <c r="K62" s="13">
        <v>1</v>
      </c>
      <c r="M62" s="98"/>
      <c r="N62" s="98"/>
      <c r="O62" s="98"/>
      <c r="P62" s="97"/>
    </row>
    <row r="63" spans="1:16" ht="14.65" thickBot="1">
      <c r="A63" s="140" t="s">
        <v>238</v>
      </c>
      <c r="B63" s="148" t="s">
        <v>239</v>
      </c>
      <c r="C63" s="3"/>
      <c r="D63" s="12"/>
      <c r="E63" s="12"/>
      <c r="F63" s="12"/>
      <c r="G63" s="11"/>
      <c r="H63" s="11"/>
      <c r="I63" s="13">
        <v>1</v>
      </c>
      <c r="J63" s="13"/>
      <c r="K63" s="129">
        <v>1</v>
      </c>
      <c r="M63" s="98"/>
      <c r="N63" s="98"/>
      <c r="O63" s="98"/>
      <c r="P63" s="97"/>
    </row>
    <row r="64" spans="1:16" ht="14.65" thickBot="1">
      <c r="A64" s="140" t="s">
        <v>240</v>
      </c>
      <c r="B64" s="148" t="s">
        <v>241</v>
      </c>
      <c r="C64" s="3"/>
      <c r="D64" s="12"/>
      <c r="E64" s="12"/>
      <c r="F64" s="12"/>
      <c r="G64" s="11"/>
      <c r="H64" s="11">
        <v>1</v>
      </c>
      <c r="I64" s="13"/>
      <c r="J64" s="13"/>
      <c r="K64" s="13"/>
      <c r="M64" s="97"/>
      <c r="N64" s="97"/>
      <c r="O64" s="97"/>
      <c r="P64" s="97">
        <v>1</v>
      </c>
    </row>
    <row r="65" spans="1:16" ht="14.65" thickBot="1">
      <c r="A65" s="149" t="s">
        <v>242</v>
      </c>
      <c r="B65" s="150" t="s">
        <v>243</v>
      </c>
      <c r="C65" s="3"/>
      <c r="D65" s="12"/>
      <c r="E65" s="12"/>
      <c r="F65" s="12"/>
      <c r="G65" s="11"/>
      <c r="H65" s="11"/>
      <c r="I65" s="13"/>
      <c r="J65" s="13"/>
      <c r="K65" s="79">
        <v>1</v>
      </c>
      <c r="M65" s="98"/>
      <c r="N65" s="98"/>
      <c r="O65" s="98"/>
      <c r="P65" s="97"/>
    </row>
    <row r="66" spans="1:16" ht="14.65" thickBot="1">
      <c r="A66" s="140" t="s">
        <v>244</v>
      </c>
      <c r="B66" s="140" t="s">
        <v>245</v>
      </c>
      <c r="C66" s="3"/>
      <c r="D66" s="12"/>
      <c r="E66" s="12"/>
      <c r="F66" s="12"/>
      <c r="G66" s="11"/>
      <c r="H66" s="11"/>
      <c r="I66" s="13"/>
      <c r="J66" s="13"/>
      <c r="K66" s="13">
        <v>1</v>
      </c>
      <c r="M66" s="98"/>
      <c r="N66" s="98"/>
      <c r="O66" s="98"/>
      <c r="P66" s="97"/>
    </row>
    <row r="67" spans="1:16" ht="14.65" thickBot="1">
      <c r="A67" s="140" t="s">
        <v>246</v>
      </c>
      <c r="B67" s="148" t="s">
        <v>247</v>
      </c>
      <c r="C67" s="3"/>
      <c r="D67" s="12">
        <v>1</v>
      </c>
      <c r="E67" s="12">
        <v>1</v>
      </c>
      <c r="F67" s="12"/>
      <c r="G67" s="11"/>
      <c r="H67" s="11"/>
      <c r="I67" s="129">
        <v>1</v>
      </c>
      <c r="J67" s="13"/>
      <c r="K67" s="129">
        <v>1</v>
      </c>
      <c r="M67" s="97"/>
      <c r="N67" s="97">
        <v>1</v>
      </c>
      <c r="O67" s="97">
        <v>1</v>
      </c>
      <c r="P67" s="97"/>
    </row>
    <row r="68" spans="1:16" ht="14.65" thickBot="1">
      <c r="A68" s="140" t="s">
        <v>248</v>
      </c>
      <c r="B68" s="148" t="s">
        <v>249</v>
      </c>
      <c r="C68" s="3"/>
      <c r="D68" s="12"/>
      <c r="E68" s="12"/>
      <c r="F68" s="12"/>
      <c r="G68" s="11"/>
      <c r="H68" s="11">
        <v>1</v>
      </c>
      <c r="I68" s="13"/>
      <c r="J68" s="13"/>
      <c r="K68" s="13"/>
      <c r="M68" s="98"/>
      <c r="N68" s="98"/>
      <c r="O68" s="98"/>
      <c r="P68" s="97"/>
    </row>
    <row r="69" spans="1:16" ht="14.65" thickBot="1">
      <c r="A69" s="151" t="s">
        <v>250</v>
      </c>
      <c r="B69" s="152" t="s">
        <v>251</v>
      </c>
      <c r="C69" s="3"/>
      <c r="D69" s="12"/>
      <c r="E69" s="12"/>
      <c r="F69" s="12"/>
      <c r="G69" s="11"/>
      <c r="H69" s="11"/>
      <c r="I69" s="129">
        <v>1</v>
      </c>
      <c r="J69" s="13"/>
      <c r="K69" s="129">
        <v>1</v>
      </c>
      <c r="M69" s="97"/>
      <c r="N69" s="97"/>
      <c r="O69" s="97"/>
      <c r="P69" s="97">
        <v>1</v>
      </c>
    </row>
    <row r="70" spans="1:16" ht="14.65" thickBot="1">
      <c r="A70" s="148" t="s">
        <v>252</v>
      </c>
      <c r="B70" s="140" t="s">
        <v>253</v>
      </c>
      <c r="C70" s="3"/>
      <c r="D70" s="12"/>
      <c r="E70" s="12"/>
      <c r="F70" s="12"/>
      <c r="G70" s="11"/>
      <c r="H70" s="11"/>
      <c r="I70" s="13"/>
      <c r="J70" s="13"/>
      <c r="K70" s="13">
        <v>1</v>
      </c>
      <c r="M70" s="98"/>
      <c r="N70" s="98"/>
      <c r="O70" s="98"/>
      <c r="P70" s="97"/>
    </row>
    <row r="71" spans="1:16" ht="14.65" thickBot="1">
      <c r="A71" s="140" t="s">
        <v>254</v>
      </c>
      <c r="B71" s="148" t="s">
        <v>255</v>
      </c>
      <c r="C71" s="3"/>
      <c r="D71" s="12"/>
      <c r="E71" s="12"/>
      <c r="F71" s="12"/>
      <c r="G71" s="11"/>
      <c r="H71" s="11">
        <v>1</v>
      </c>
      <c r="I71" s="13">
        <v>1</v>
      </c>
      <c r="J71" s="13"/>
      <c r="K71" s="13"/>
      <c r="M71" s="97"/>
      <c r="N71" s="97"/>
      <c r="O71" s="97"/>
      <c r="P71" s="97">
        <v>1</v>
      </c>
    </row>
    <row r="72" spans="1:16" ht="14.65" thickBot="1">
      <c r="A72" s="140" t="s">
        <v>256</v>
      </c>
      <c r="B72" s="148" t="s">
        <v>257</v>
      </c>
      <c r="C72" s="3"/>
      <c r="D72" s="12">
        <v>1</v>
      </c>
      <c r="E72" s="12"/>
      <c r="F72" s="12"/>
      <c r="G72" s="11"/>
      <c r="H72" s="11"/>
      <c r="I72" s="13"/>
      <c r="J72" s="13"/>
      <c r="K72" s="13"/>
      <c r="M72" s="98"/>
      <c r="N72" s="98"/>
      <c r="O72" s="98"/>
      <c r="P72" s="97"/>
    </row>
    <row r="73" spans="1:16" ht="14.65" thickBot="1">
      <c r="A73" s="140" t="s">
        <v>258</v>
      </c>
      <c r="B73" s="148" t="s">
        <v>259</v>
      </c>
      <c r="C73" s="3"/>
      <c r="D73" s="12"/>
      <c r="E73" s="12"/>
      <c r="F73" s="12"/>
      <c r="G73" s="11"/>
      <c r="H73" s="11">
        <v>1</v>
      </c>
      <c r="I73" s="13"/>
      <c r="J73" s="13"/>
      <c r="K73" s="129">
        <v>1</v>
      </c>
      <c r="M73" s="97"/>
      <c r="N73" s="97"/>
      <c r="O73" s="97"/>
      <c r="P73" s="97">
        <v>1</v>
      </c>
    </row>
    <row r="74" spans="1:16" ht="14.65" thickBot="1">
      <c r="A74" s="140" t="s">
        <v>260</v>
      </c>
      <c r="B74" s="148" t="s">
        <v>261</v>
      </c>
      <c r="C74" s="3"/>
      <c r="D74" s="12"/>
      <c r="E74" s="12"/>
      <c r="F74" s="12"/>
      <c r="G74" s="11">
        <v>1</v>
      </c>
      <c r="H74" s="11"/>
      <c r="I74" s="13"/>
      <c r="J74" s="13"/>
      <c r="K74" s="129">
        <v>1</v>
      </c>
      <c r="M74" s="97">
        <v>1</v>
      </c>
      <c r="N74" s="97"/>
      <c r="O74" s="97"/>
      <c r="P74" s="97"/>
    </row>
    <row r="75" spans="1:16" ht="14.65" thickBot="1">
      <c r="A75" s="140" t="s">
        <v>262</v>
      </c>
      <c r="B75" s="148" t="s">
        <v>263</v>
      </c>
      <c r="C75" s="3"/>
      <c r="D75" s="12"/>
      <c r="E75" s="12"/>
      <c r="F75" s="12"/>
      <c r="G75" s="11">
        <v>1</v>
      </c>
      <c r="H75" s="11"/>
      <c r="I75" s="13"/>
      <c r="J75" s="13"/>
      <c r="K75" s="13">
        <v>1</v>
      </c>
      <c r="M75" s="98"/>
      <c r="N75" s="98"/>
      <c r="O75" s="98"/>
      <c r="P75" s="97"/>
    </row>
    <row r="76" spans="1:16" ht="14.65" thickBot="1">
      <c r="A76" s="149" t="s">
        <v>264</v>
      </c>
      <c r="B76" s="150" t="s">
        <v>265</v>
      </c>
      <c r="C76" s="3"/>
      <c r="D76" s="12"/>
      <c r="E76" s="12"/>
      <c r="F76" s="12"/>
      <c r="G76" s="11"/>
      <c r="H76" s="11"/>
      <c r="I76" s="13"/>
      <c r="J76" s="13"/>
      <c r="K76" s="79">
        <v>1</v>
      </c>
      <c r="M76" s="97"/>
      <c r="N76" s="97"/>
      <c r="O76" s="97"/>
      <c r="P76" s="97">
        <v>1</v>
      </c>
    </row>
    <row r="77" spans="1:16" ht="14.65" thickBot="1">
      <c r="A77" s="149" t="s">
        <v>266</v>
      </c>
      <c r="B77" s="150" t="s">
        <v>267</v>
      </c>
      <c r="C77" s="3"/>
      <c r="D77" s="12"/>
      <c r="E77" s="12"/>
      <c r="F77" s="12"/>
      <c r="G77" s="11"/>
      <c r="H77" s="11"/>
      <c r="I77" s="13"/>
      <c r="J77" s="13"/>
      <c r="K77" s="79">
        <v>1</v>
      </c>
      <c r="M77" s="98"/>
      <c r="N77" s="98"/>
      <c r="O77" s="98"/>
      <c r="P77" s="97"/>
    </row>
    <row r="78" spans="1:16" ht="14.65" thickBot="1">
      <c r="A78" s="140" t="s">
        <v>268</v>
      </c>
      <c r="B78" s="148" t="s">
        <v>269</v>
      </c>
      <c r="C78" s="3"/>
      <c r="D78" s="12"/>
      <c r="E78" s="12"/>
      <c r="F78" s="12"/>
      <c r="G78" s="11"/>
      <c r="H78" s="11"/>
      <c r="I78" s="13"/>
      <c r="J78" s="13"/>
      <c r="K78" s="13">
        <v>1</v>
      </c>
      <c r="M78" s="98"/>
      <c r="N78" s="98"/>
      <c r="O78" s="98"/>
      <c r="P78" s="97"/>
    </row>
    <row r="79" spans="1:16" ht="14.65" thickBot="1">
      <c r="A79" s="140" t="s">
        <v>270</v>
      </c>
      <c r="B79" s="148" t="s">
        <v>271</v>
      </c>
      <c r="C79" s="3"/>
      <c r="D79" s="12"/>
      <c r="E79" s="12"/>
      <c r="F79" s="12"/>
      <c r="G79" s="11"/>
      <c r="H79" s="11">
        <v>1</v>
      </c>
      <c r="I79" s="13"/>
      <c r="J79" s="13"/>
      <c r="K79" s="13">
        <v>1</v>
      </c>
      <c r="M79" s="98"/>
      <c r="N79" s="98"/>
      <c r="O79" s="98"/>
      <c r="P79" s="97"/>
    </row>
    <row r="80" spans="1:16" ht="14.65" thickBot="1">
      <c r="A80" s="140" t="s">
        <v>272</v>
      </c>
      <c r="B80" s="148" t="s">
        <v>273</v>
      </c>
      <c r="C80" s="3"/>
      <c r="D80" s="12"/>
      <c r="E80" s="12"/>
      <c r="F80" s="12"/>
      <c r="G80" s="11">
        <v>1</v>
      </c>
      <c r="H80" s="11"/>
      <c r="I80" s="13"/>
      <c r="J80" s="13"/>
      <c r="K80" s="13"/>
      <c r="M80" s="98"/>
      <c r="N80" s="98"/>
      <c r="O80" s="98"/>
      <c r="P80" s="97"/>
    </row>
    <row r="81" spans="1:16" ht="14.65" thickBot="1">
      <c r="A81" s="140" t="s">
        <v>274</v>
      </c>
      <c r="B81" s="148" t="s">
        <v>275</v>
      </c>
      <c r="C81" s="3"/>
      <c r="D81" s="12"/>
      <c r="E81" s="12"/>
      <c r="F81" s="12"/>
      <c r="G81" s="11">
        <v>1</v>
      </c>
      <c r="H81" s="11"/>
      <c r="I81" s="13"/>
      <c r="J81" s="13"/>
      <c r="K81" s="13"/>
      <c r="M81" s="98"/>
      <c r="N81" s="98"/>
      <c r="O81" s="98"/>
      <c r="P81" s="97"/>
    </row>
    <row r="82" spans="1:16" ht="14.65" thickBot="1">
      <c r="A82" s="149" t="s">
        <v>276</v>
      </c>
      <c r="B82" s="150" t="s">
        <v>277</v>
      </c>
      <c r="C82" s="84"/>
      <c r="D82" s="85"/>
      <c r="E82" s="85"/>
      <c r="F82" s="85"/>
      <c r="G82" s="86"/>
      <c r="H82" s="86"/>
      <c r="I82" s="79">
        <v>1</v>
      </c>
      <c r="J82" s="87"/>
      <c r="K82" s="87"/>
      <c r="M82" s="98"/>
      <c r="N82" s="98"/>
      <c r="O82" s="98"/>
      <c r="P82" s="97"/>
    </row>
    <row r="83" spans="1:16" ht="14.65" thickBot="1">
      <c r="A83" s="140" t="s">
        <v>278</v>
      </c>
      <c r="B83" s="148" t="s">
        <v>279</v>
      </c>
      <c r="C83" s="3" t="s">
        <v>159</v>
      </c>
      <c r="D83" s="12"/>
      <c r="E83" s="12">
        <v>1</v>
      </c>
      <c r="F83" s="12"/>
      <c r="G83" s="11"/>
      <c r="H83" s="11">
        <v>1</v>
      </c>
      <c r="I83" s="13"/>
      <c r="J83" s="13"/>
      <c r="K83" s="13"/>
      <c r="M83" s="98"/>
      <c r="N83" s="98"/>
      <c r="O83" s="98"/>
      <c r="P83" s="97"/>
    </row>
    <row r="84" spans="1:16" ht="14.65" thickBot="1">
      <c r="A84" s="140" t="s">
        <v>280</v>
      </c>
      <c r="B84" s="148" t="s">
        <v>281</v>
      </c>
      <c r="C84" s="3"/>
      <c r="D84" s="12"/>
      <c r="E84" s="12"/>
      <c r="F84" s="12"/>
      <c r="G84" s="11"/>
      <c r="H84" s="11">
        <v>1</v>
      </c>
      <c r="I84" s="13"/>
      <c r="J84" s="13"/>
      <c r="K84" s="13"/>
      <c r="M84" s="98"/>
      <c r="N84" s="98"/>
      <c r="O84" s="98"/>
      <c r="P84" s="97"/>
    </row>
    <row r="85" spans="1:16" ht="14.65" thickBot="1">
      <c r="A85" s="140" t="s">
        <v>282</v>
      </c>
      <c r="B85" s="148" t="s">
        <v>283</v>
      </c>
      <c r="C85" s="3"/>
      <c r="D85" s="12">
        <v>1</v>
      </c>
      <c r="E85" s="12">
        <v>1</v>
      </c>
      <c r="F85" s="12"/>
      <c r="G85" s="11"/>
      <c r="H85" s="11"/>
      <c r="I85" s="13"/>
      <c r="J85" s="13"/>
      <c r="K85" s="13"/>
      <c r="M85" s="98"/>
      <c r="N85" s="98"/>
      <c r="O85" s="98"/>
      <c r="P85" s="97"/>
    </row>
    <row r="86" spans="1:16" ht="14.65" thickBot="1">
      <c r="A86" s="140" t="s">
        <v>284</v>
      </c>
      <c r="B86" s="148" t="s">
        <v>285</v>
      </c>
      <c r="C86" s="3"/>
      <c r="D86" s="12"/>
      <c r="E86" s="12"/>
      <c r="F86" s="12"/>
      <c r="G86" s="11"/>
      <c r="H86" s="11"/>
      <c r="I86" s="13">
        <v>1</v>
      </c>
      <c r="J86" s="13"/>
      <c r="K86" s="13"/>
      <c r="M86" s="98"/>
      <c r="N86" s="98"/>
      <c r="O86" s="98"/>
      <c r="P86" s="97"/>
    </row>
    <row r="87" spans="1:16" ht="14.65" thickBot="1">
      <c r="A87" s="140" t="s">
        <v>286</v>
      </c>
      <c r="B87" s="148" t="s">
        <v>287</v>
      </c>
      <c r="C87" s="3"/>
      <c r="D87" s="12"/>
      <c r="E87" s="12"/>
      <c r="F87" s="12"/>
      <c r="G87" s="11">
        <v>1</v>
      </c>
      <c r="H87" s="11"/>
      <c r="I87" s="13"/>
      <c r="J87" s="13"/>
      <c r="K87" s="13"/>
      <c r="M87" s="97"/>
      <c r="N87" s="97"/>
      <c r="O87" s="97"/>
      <c r="P87" s="97">
        <v>1</v>
      </c>
    </row>
    <row r="88" spans="1:16" ht="14.65" thickBot="1">
      <c r="A88" s="140" t="s">
        <v>288</v>
      </c>
      <c r="B88" s="148" t="s">
        <v>289</v>
      </c>
      <c r="C88" s="3"/>
      <c r="D88" s="12"/>
      <c r="E88" s="12"/>
      <c r="F88" s="12"/>
      <c r="G88" s="11"/>
      <c r="H88" s="11"/>
      <c r="I88" s="13"/>
      <c r="J88" s="13"/>
      <c r="K88" s="13">
        <v>1</v>
      </c>
      <c r="M88" s="98"/>
      <c r="N88" s="98"/>
      <c r="O88" s="98"/>
      <c r="P88" s="97"/>
    </row>
    <row r="89" spans="1:16" ht="14.65" thickBot="1">
      <c r="A89" s="140" t="s">
        <v>290</v>
      </c>
      <c r="B89" s="148" t="s">
        <v>291</v>
      </c>
      <c r="C89" s="3"/>
      <c r="D89" s="12"/>
      <c r="E89" s="12"/>
      <c r="F89" s="12"/>
      <c r="G89" s="11"/>
      <c r="H89" s="11">
        <v>1</v>
      </c>
      <c r="I89" s="13"/>
      <c r="J89" s="13"/>
      <c r="K89" s="13"/>
      <c r="M89" s="98"/>
      <c r="N89" s="98"/>
      <c r="O89" s="98"/>
      <c r="P89" s="97"/>
    </row>
    <row r="90" spans="1:16" ht="14.65" thickBot="1">
      <c r="A90" s="140" t="s">
        <v>292</v>
      </c>
      <c r="B90" s="148" t="s">
        <v>293</v>
      </c>
      <c r="C90" s="3"/>
      <c r="D90" s="12"/>
      <c r="E90" s="12"/>
      <c r="F90" s="12"/>
      <c r="G90" s="11">
        <v>1</v>
      </c>
      <c r="H90" s="11"/>
      <c r="I90" s="13">
        <v>1</v>
      </c>
      <c r="J90" s="13"/>
      <c r="K90" s="13"/>
      <c r="M90" s="98"/>
      <c r="N90" s="98"/>
      <c r="O90" s="98"/>
      <c r="P90" s="97"/>
    </row>
    <row r="91" spans="1:16" ht="14.65" thickBot="1">
      <c r="A91" s="140" t="s">
        <v>294</v>
      </c>
      <c r="B91" s="148" t="s">
        <v>295</v>
      </c>
      <c r="C91" s="3"/>
      <c r="D91" s="12"/>
      <c r="E91" s="12">
        <v>1</v>
      </c>
      <c r="F91" s="12"/>
      <c r="G91" s="11"/>
      <c r="H91" s="11"/>
      <c r="I91" s="13">
        <v>1</v>
      </c>
      <c r="J91" s="13"/>
      <c r="K91" s="13"/>
      <c r="M91" s="98"/>
      <c r="N91" s="98"/>
      <c r="O91" s="98"/>
      <c r="P91" s="97"/>
    </row>
    <row r="92" spans="1:16" ht="14.65" thickBot="1">
      <c r="A92" s="140" t="s">
        <v>296</v>
      </c>
      <c r="B92" s="148" t="s">
        <v>297</v>
      </c>
      <c r="C92" s="3"/>
      <c r="D92" s="12"/>
      <c r="E92" s="12">
        <v>1</v>
      </c>
      <c r="F92" s="12"/>
      <c r="G92" s="11"/>
      <c r="H92" s="11"/>
      <c r="I92" s="13">
        <v>1</v>
      </c>
      <c r="J92" s="13"/>
      <c r="K92" s="13"/>
      <c r="M92" s="98"/>
      <c r="N92" s="98"/>
      <c r="O92" s="98"/>
      <c r="P92" s="97"/>
    </row>
    <row r="93" spans="1:16" ht="14.65" thickBot="1">
      <c r="A93" s="140" t="s">
        <v>298</v>
      </c>
      <c r="B93" s="148" t="s">
        <v>299</v>
      </c>
      <c r="C93" s="3"/>
      <c r="D93" s="12"/>
      <c r="E93" s="12">
        <v>1</v>
      </c>
      <c r="F93" s="12"/>
      <c r="G93" s="11"/>
      <c r="H93" s="11"/>
      <c r="I93" s="13">
        <v>1</v>
      </c>
      <c r="J93" s="13">
        <v>1</v>
      </c>
      <c r="K93" s="13">
        <v>1</v>
      </c>
      <c r="M93" s="98"/>
      <c r="N93" s="98"/>
      <c r="O93" s="98"/>
      <c r="P93" s="97"/>
    </row>
    <row r="94" spans="1:16" ht="14.65" thickBot="1">
      <c r="A94" s="140" t="s">
        <v>300</v>
      </c>
      <c r="B94" s="148" t="s">
        <v>301</v>
      </c>
      <c r="C94" s="3"/>
      <c r="D94" s="12"/>
      <c r="E94" s="12"/>
      <c r="F94" s="12"/>
      <c r="G94" s="11"/>
      <c r="H94" s="11"/>
      <c r="I94" s="13"/>
      <c r="J94" s="13"/>
      <c r="K94" s="13">
        <v>1</v>
      </c>
      <c r="M94" s="98"/>
      <c r="N94" s="98"/>
      <c r="O94" s="98"/>
      <c r="P94" s="97"/>
    </row>
    <row r="95" spans="1:16" ht="14.65" thickBot="1">
      <c r="A95" s="140" t="s">
        <v>302</v>
      </c>
      <c r="B95" s="148" t="s">
        <v>303</v>
      </c>
      <c r="C95" s="3"/>
      <c r="D95" s="12"/>
      <c r="E95" s="12"/>
      <c r="F95" s="12"/>
      <c r="G95" s="11"/>
      <c r="H95" s="11">
        <v>1</v>
      </c>
      <c r="I95" s="13"/>
      <c r="J95" s="13"/>
      <c r="K95" s="13"/>
      <c r="M95" s="98"/>
      <c r="N95" s="98"/>
      <c r="O95" s="98"/>
      <c r="P95" s="97"/>
    </row>
    <row r="96" spans="1:16" ht="14.65" thickBot="1">
      <c r="A96" s="140" t="s">
        <v>304</v>
      </c>
      <c r="B96" s="148" t="s">
        <v>305</v>
      </c>
      <c r="C96" s="3"/>
      <c r="D96" s="12"/>
      <c r="E96" s="12"/>
      <c r="F96" s="12"/>
      <c r="G96" s="11"/>
      <c r="H96" s="11">
        <v>1</v>
      </c>
      <c r="I96" s="13"/>
      <c r="J96" s="13"/>
      <c r="K96" s="13"/>
      <c r="M96" s="97"/>
      <c r="N96" s="97"/>
      <c r="O96" s="97"/>
      <c r="P96" s="97">
        <v>1</v>
      </c>
    </row>
    <row r="97" spans="1:16" ht="14.65" thickBot="1">
      <c r="A97" s="148" t="s">
        <v>306</v>
      </c>
      <c r="B97" s="148" t="s">
        <v>307</v>
      </c>
      <c r="C97" s="3"/>
      <c r="D97" s="12"/>
      <c r="E97" s="12"/>
      <c r="F97" s="12"/>
      <c r="G97" s="11"/>
      <c r="H97" s="11"/>
      <c r="I97" s="13">
        <v>1</v>
      </c>
      <c r="J97" s="13"/>
      <c r="K97" s="13"/>
      <c r="M97" s="98"/>
      <c r="N97" s="98"/>
      <c r="O97" s="98"/>
      <c r="P97" s="97"/>
    </row>
    <row r="98" spans="1:16" ht="14.65" thickBot="1">
      <c r="A98" s="156" t="s">
        <v>308</v>
      </c>
      <c r="B98" s="156" t="s">
        <v>309</v>
      </c>
      <c r="C98" s="3"/>
      <c r="D98" s="12"/>
      <c r="E98" s="12">
        <v>1</v>
      </c>
      <c r="F98" s="12"/>
      <c r="G98" s="11"/>
      <c r="H98" s="11"/>
      <c r="I98" s="13"/>
      <c r="J98" s="13"/>
      <c r="K98" s="13"/>
      <c r="M98" s="97"/>
      <c r="N98" s="97"/>
      <c r="O98" s="97"/>
      <c r="P98" s="97">
        <v>1</v>
      </c>
    </row>
    <row r="99" spans="1:16" ht="14.65" thickBot="1">
      <c r="A99" s="140" t="s">
        <v>310</v>
      </c>
      <c r="B99" s="148" t="s">
        <v>311</v>
      </c>
      <c r="C99" s="3"/>
      <c r="D99" s="12"/>
      <c r="E99" s="12"/>
      <c r="F99" s="12"/>
      <c r="G99" s="11">
        <v>1</v>
      </c>
      <c r="H99" s="11"/>
      <c r="I99" s="13"/>
      <c r="J99" s="13"/>
      <c r="K99" s="13">
        <v>1</v>
      </c>
      <c r="M99" s="98"/>
      <c r="N99" s="98"/>
      <c r="O99" s="98"/>
      <c r="P99" s="97"/>
    </row>
    <row r="100" spans="1:16" ht="14.65" thickBot="1">
      <c r="A100" s="140" t="s">
        <v>312</v>
      </c>
      <c r="B100" s="148" t="s">
        <v>313</v>
      </c>
      <c r="C100" s="3"/>
      <c r="D100" s="12"/>
      <c r="E100" s="12"/>
      <c r="F100" s="12"/>
      <c r="G100" s="11"/>
      <c r="H100" s="11"/>
      <c r="I100" s="13"/>
      <c r="J100" s="13"/>
      <c r="K100" s="13">
        <v>1</v>
      </c>
      <c r="M100" s="98"/>
      <c r="N100" s="98"/>
      <c r="O100" s="98"/>
      <c r="P100" s="97"/>
    </row>
    <row r="101" spans="1:16" ht="14.65" thickBot="1">
      <c r="A101" s="151" t="s">
        <v>314</v>
      </c>
      <c r="B101" s="152" t="s">
        <v>315</v>
      </c>
      <c r="C101" s="3"/>
      <c r="D101" s="12"/>
      <c r="E101" s="12"/>
      <c r="F101" s="12"/>
      <c r="G101" s="11"/>
      <c r="H101" s="11"/>
      <c r="I101" s="13"/>
      <c r="J101" s="13"/>
      <c r="K101" s="129">
        <v>1</v>
      </c>
      <c r="M101" s="98"/>
      <c r="N101" s="98"/>
      <c r="O101" s="98"/>
      <c r="P101" s="97"/>
    </row>
    <row r="102" spans="1:16" ht="14.65" thickBot="1">
      <c r="A102" s="140" t="s">
        <v>316</v>
      </c>
      <c r="B102" s="148" t="s">
        <v>317</v>
      </c>
      <c r="C102" s="3"/>
      <c r="D102" s="12"/>
      <c r="E102" s="12"/>
      <c r="F102" s="12"/>
      <c r="G102" s="11"/>
      <c r="H102" s="11">
        <v>1</v>
      </c>
      <c r="I102" s="13"/>
      <c r="J102" s="13"/>
      <c r="K102" s="13"/>
      <c r="M102" s="97"/>
      <c r="N102" s="97"/>
      <c r="O102" s="97"/>
      <c r="P102" s="97">
        <v>1</v>
      </c>
    </row>
    <row r="103" spans="1:16" ht="14.65" thickBot="1">
      <c r="A103" s="140" t="s">
        <v>318</v>
      </c>
      <c r="B103" s="148" t="s">
        <v>319</v>
      </c>
      <c r="C103" s="3"/>
      <c r="D103" s="12"/>
      <c r="E103" s="12">
        <v>1</v>
      </c>
      <c r="F103" s="12"/>
      <c r="G103" s="11"/>
      <c r="H103" s="11">
        <v>1</v>
      </c>
      <c r="I103" s="13"/>
      <c r="J103" s="13"/>
      <c r="K103" s="13"/>
      <c r="M103" s="98"/>
      <c r="N103" s="98"/>
      <c r="O103" s="98"/>
      <c r="P103" s="97"/>
    </row>
    <row r="104" spans="1:16" ht="14.65" thickBot="1">
      <c r="A104" s="140" t="s">
        <v>320</v>
      </c>
      <c r="B104" s="148" t="s">
        <v>321</v>
      </c>
      <c r="C104" s="3"/>
      <c r="D104" s="12"/>
      <c r="E104" s="12"/>
      <c r="F104" s="12"/>
      <c r="G104" s="11"/>
      <c r="H104" s="11"/>
      <c r="I104" s="13"/>
      <c r="J104" s="13"/>
      <c r="K104" s="13">
        <v>1</v>
      </c>
      <c r="M104" s="98"/>
      <c r="N104" s="98"/>
      <c r="O104" s="98"/>
      <c r="P104" s="97"/>
    </row>
    <row r="105" spans="1:16" ht="14.65" thickBot="1">
      <c r="A105" s="140" t="s">
        <v>322</v>
      </c>
      <c r="B105" s="148" t="s">
        <v>323</v>
      </c>
      <c r="C105" s="3"/>
      <c r="D105" s="12"/>
      <c r="E105" s="12"/>
      <c r="F105" s="12"/>
      <c r="G105" s="11"/>
      <c r="H105" s="11">
        <v>1</v>
      </c>
      <c r="I105" s="13"/>
      <c r="J105" s="13"/>
      <c r="K105" s="13"/>
      <c r="M105" s="97"/>
      <c r="N105" s="97"/>
      <c r="O105" s="97"/>
      <c r="P105" s="97">
        <v>1</v>
      </c>
    </row>
    <row r="106" spans="1:16" ht="14.65" thickBot="1">
      <c r="A106" s="140" t="s">
        <v>324</v>
      </c>
      <c r="B106" s="148" t="s">
        <v>325</v>
      </c>
      <c r="C106" s="3"/>
      <c r="D106" s="12"/>
      <c r="E106" s="12"/>
      <c r="F106" s="12"/>
      <c r="G106" s="11"/>
      <c r="H106" s="11">
        <v>1</v>
      </c>
      <c r="I106" s="13"/>
      <c r="J106" s="13"/>
      <c r="K106" s="13"/>
      <c r="M106" s="98"/>
      <c r="N106" s="98"/>
      <c r="O106" s="98"/>
      <c r="P106" s="97"/>
    </row>
    <row r="107" spans="1:16" ht="14.65" thickBot="1">
      <c r="A107" s="140" t="s">
        <v>326</v>
      </c>
      <c r="B107" s="148" t="s">
        <v>327</v>
      </c>
      <c r="C107" s="3"/>
      <c r="D107" s="12"/>
      <c r="E107" s="12"/>
      <c r="F107" s="12"/>
      <c r="G107" s="11"/>
      <c r="H107" s="11"/>
      <c r="I107" s="13"/>
      <c r="J107" s="13"/>
      <c r="K107" s="13">
        <v>1</v>
      </c>
      <c r="M107" s="98"/>
      <c r="N107" s="98"/>
      <c r="O107" s="98"/>
      <c r="P107" s="97"/>
    </row>
    <row r="108" spans="1:16" ht="14.65" thickBot="1">
      <c r="A108" s="140" t="s">
        <v>328</v>
      </c>
      <c r="B108" s="148" t="s">
        <v>329</v>
      </c>
      <c r="C108" s="3"/>
      <c r="D108" s="12"/>
      <c r="E108" s="12"/>
      <c r="F108" s="12"/>
      <c r="G108" s="11"/>
      <c r="H108" s="11"/>
      <c r="I108" s="13"/>
      <c r="J108" s="13"/>
      <c r="K108" s="13">
        <v>1</v>
      </c>
      <c r="M108" s="98"/>
      <c r="N108" s="98"/>
      <c r="O108" s="98"/>
      <c r="P108" s="97"/>
    </row>
    <row r="109" spans="1:16" ht="14.65" thickBot="1">
      <c r="A109" s="140" t="s">
        <v>330</v>
      </c>
      <c r="B109" s="148" t="s">
        <v>331</v>
      </c>
      <c r="C109" s="3"/>
      <c r="D109" s="12"/>
      <c r="E109" s="12"/>
      <c r="F109" s="12"/>
      <c r="G109" s="11"/>
      <c r="H109" s="11">
        <v>1</v>
      </c>
      <c r="I109" s="13"/>
      <c r="J109" s="13"/>
      <c r="K109" s="13"/>
      <c r="M109" s="97"/>
      <c r="N109" s="97"/>
      <c r="O109" s="97"/>
      <c r="P109" s="97">
        <v>1</v>
      </c>
    </row>
    <row r="110" spans="1:16" ht="14.65" thickBot="1">
      <c r="A110" s="140" t="s">
        <v>332</v>
      </c>
      <c r="B110" s="157" t="s">
        <v>333</v>
      </c>
      <c r="C110" s="3"/>
      <c r="D110" s="12">
        <v>1</v>
      </c>
      <c r="E110" s="12">
        <v>1</v>
      </c>
      <c r="F110" s="12"/>
      <c r="G110" s="11">
        <v>1</v>
      </c>
      <c r="H110" s="11"/>
      <c r="I110" s="13">
        <v>1</v>
      </c>
      <c r="J110" s="13"/>
      <c r="K110" s="129">
        <v>1</v>
      </c>
      <c r="M110" s="97">
        <v>1</v>
      </c>
      <c r="N110" s="97"/>
      <c r="O110" s="97"/>
      <c r="P110" s="97"/>
    </row>
    <row r="111" spans="1:16" ht="14.65" thickBot="1">
      <c r="A111" s="140" t="s">
        <v>334</v>
      </c>
      <c r="B111" s="157" t="s">
        <v>335</v>
      </c>
      <c r="C111" s="3"/>
      <c r="D111" s="12">
        <v>1</v>
      </c>
      <c r="E111" s="12">
        <v>1</v>
      </c>
      <c r="F111" s="12"/>
      <c r="G111" s="11"/>
      <c r="H111" s="11"/>
      <c r="I111" s="13"/>
      <c r="J111" s="13"/>
      <c r="K111" s="13"/>
      <c r="M111" s="98"/>
      <c r="N111" s="98"/>
      <c r="O111" s="98"/>
      <c r="P111" s="97"/>
    </row>
    <row r="112" spans="1:16" ht="15" thickBot="1">
      <c r="A112" s="140" t="s">
        <v>336</v>
      </c>
      <c r="B112" s="148" t="s">
        <v>337</v>
      </c>
      <c r="C112" s="3"/>
      <c r="D112" s="12"/>
      <c r="E112" s="12"/>
      <c r="F112" s="12"/>
      <c r="G112" s="11">
        <v>1</v>
      </c>
      <c r="H112" s="11"/>
      <c r="I112" s="13"/>
      <c r="J112" s="13"/>
      <c r="K112" s="13"/>
      <c r="M112" s="98"/>
      <c r="N112" s="98"/>
      <c r="O112" s="98"/>
      <c r="P112" s="97"/>
    </row>
    <row r="113" spans="1:16" ht="14.65" thickBot="1">
      <c r="A113" s="149" t="s">
        <v>338</v>
      </c>
      <c r="B113" s="150" t="s">
        <v>339</v>
      </c>
      <c r="C113" s="3"/>
      <c r="D113" s="12"/>
      <c r="E113" s="12"/>
      <c r="F113" s="12"/>
      <c r="G113" s="11"/>
      <c r="H113" s="11"/>
      <c r="I113" s="13"/>
      <c r="J113" s="13"/>
      <c r="K113" s="79">
        <v>1</v>
      </c>
      <c r="M113" s="98"/>
      <c r="N113" s="98"/>
      <c r="O113" s="98"/>
      <c r="P113" s="97"/>
    </row>
    <row r="114" spans="1:16" ht="14.65" thickBot="1">
      <c r="A114" s="149" t="s">
        <v>340</v>
      </c>
      <c r="B114" s="150" t="s">
        <v>341</v>
      </c>
      <c r="C114" s="3"/>
      <c r="D114" s="12"/>
      <c r="E114" s="77">
        <v>1</v>
      </c>
      <c r="F114" s="12"/>
      <c r="G114" s="11"/>
      <c r="H114" s="11"/>
      <c r="I114" s="13"/>
      <c r="J114" s="13"/>
      <c r="K114" s="13"/>
      <c r="M114" s="98"/>
      <c r="N114" s="98"/>
      <c r="O114" s="98"/>
      <c r="P114" s="97"/>
    </row>
    <row r="115" spans="1:16" ht="14.65" thickBot="1">
      <c r="A115" s="140" t="s">
        <v>342</v>
      </c>
      <c r="B115" s="148" t="s">
        <v>343</v>
      </c>
      <c r="C115" s="3"/>
      <c r="D115" s="12"/>
      <c r="E115" s="12"/>
      <c r="F115" s="12"/>
      <c r="G115" s="11"/>
      <c r="H115" s="11">
        <v>1</v>
      </c>
      <c r="I115" s="13"/>
      <c r="J115" s="13"/>
      <c r="K115" s="13"/>
      <c r="M115" s="97"/>
      <c r="N115" s="97"/>
      <c r="O115" s="97"/>
      <c r="P115" s="97">
        <v>1</v>
      </c>
    </row>
    <row r="116" spans="1:16" ht="14.65" thickBot="1">
      <c r="A116" s="149" t="s">
        <v>344</v>
      </c>
      <c r="B116" s="150" t="s">
        <v>345</v>
      </c>
      <c r="C116" s="3"/>
      <c r="D116" s="12"/>
      <c r="E116" s="12"/>
      <c r="F116" s="12"/>
      <c r="G116" s="11"/>
      <c r="H116" s="78">
        <v>1</v>
      </c>
      <c r="I116" s="13"/>
      <c r="J116" s="13"/>
      <c r="K116" s="13"/>
      <c r="M116" s="98"/>
      <c r="N116" s="98"/>
      <c r="O116" s="98"/>
      <c r="P116" s="97"/>
    </row>
    <row r="117" spans="1:16" ht="14.65" thickBot="1">
      <c r="A117" s="140" t="s">
        <v>346</v>
      </c>
      <c r="B117" s="148" t="s">
        <v>347</v>
      </c>
      <c r="C117" s="3"/>
      <c r="D117" s="12">
        <v>1</v>
      </c>
      <c r="E117" s="12">
        <v>1</v>
      </c>
      <c r="F117" s="12"/>
      <c r="G117" s="11"/>
      <c r="H117" s="11"/>
      <c r="I117" s="129">
        <v>1</v>
      </c>
      <c r="J117" s="13"/>
      <c r="K117" s="129">
        <v>1</v>
      </c>
      <c r="M117" s="97"/>
      <c r="N117" s="97"/>
      <c r="O117" s="97"/>
      <c r="P117" s="97">
        <v>1</v>
      </c>
    </row>
    <row r="118" spans="1:16" ht="14.65" thickBot="1">
      <c r="A118" s="140" t="s">
        <v>348</v>
      </c>
      <c r="B118" s="148" t="s">
        <v>349</v>
      </c>
      <c r="C118" s="3"/>
      <c r="D118" s="12"/>
      <c r="E118" s="12"/>
      <c r="F118" s="12"/>
      <c r="G118" s="11"/>
      <c r="H118" s="11"/>
      <c r="I118" s="13"/>
      <c r="J118" s="13"/>
      <c r="K118" s="13">
        <v>1</v>
      </c>
      <c r="M118" s="98"/>
      <c r="N118" s="98"/>
      <c r="O118" s="98"/>
      <c r="P118" s="97"/>
    </row>
    <row r="119" spans="1:16" ht="14.65" thickBot="1">
      <c r="A119" s="149" t="s">
        <v>350</v>
      </c>
      <c r="B119" s="150" t="s">
        <v>351</v>
      </c>
      <c r="C119" s="3"/>
      <c r="D119" s="12"/>
      <c r="E119" s="12"/>
      <c r="F119" s="12"/>
      <c r="G119" s="11"/>
      <c r="H119" s="11"/>
      <c r="I119" s="79">
        <v>1</v>
      </c>
      <c r="J119" s="13"/>
      <c r="K119" s="13"/>
      <c r="M119" s="97"/>
      <c r="N119" s="97"/>
      <c r="O119" s="97"/>
      <c r="P119" s="97">
        <v>1</v>
      </c>
    </row>
    <row r="120" spans="1:16" ht="14.65" thickBot="1">
      <c r="A120" s="140" t="s">
        <v>352</v>
      </c>
      <c r="B120" s="148" t="s">
        <v>353</v>
      </c>
      <c r="C120" s="3"/>
      <c r="D120" s="12"/>
      <c r="E120" s="12"/>
      <c r="F120" s="12"/>
      <c r="G120" s="11"/>
      <c r="H120" s="11"/>
      <c r="I120" s="13"/>
      <c r="J120" s="13"/>
      <c r="K120" s="13">
        <v>1</v>
      </c>
      <c r="M120" s="98"/>
      <c r="N120" s="98"/>
      <c r="O120" s="98"/>
      <c r="P120" s="97"/>
    </row>
    <row r="121" spans="1:16" ht="14.65" thickBot="1">
      <c r="A121" s="140" t="s">
        <v>354</v>
      </c>
      <c r="B121" s="148" t="s">
        <v>355</v>
      </c>
      <c r="C121" s="3"/>
      <c r="D121" s="12"/>
      <c r="E121" s="12"/>
      <c r="F121" s="12"/>
      <c r="G121" s="11"/>
      <c r="H121" s="11">
        <v>1</v>
      </c>
      <c r="I121" s="13"/>
      <c r="J121" s="13"/>
      <c r="K121" s="13"/>
      <c r="M121" s="98"/>
      <c r="N121" s="98"/>
      <c r="O121" s="98"/>
      <c r="P121" s="97"/>
    </row>
    <row r="122" spans="1:16" ht="15" thickBot="1">
      <c r="A122" s="140" t="s">
        <v>356</v>
      </c>
      <c r="B122" s="148" t="s">
        <v>357</v>
      </c>
      <c r="C122" s="3" t="s">
        <v>159</v>
      </c>
      <c r="D122" s="12"/>
      <c r="E122" s="12">
        <v>1</v>
      </c>
      <c r="F122" s="12"/>
      <c r="G122" s="11"/>
      <c r="H122" s="11"/>
      <c r="I122" s="13"/>
      <c r="J122" s="13"/>
      <c r="K122" s="13"/>
      <c r="M122" s="98"/>
      <c r="N122" s="98"/>
      <c r="O122" s="98"/>
      <c r="P122" s="97"/>
    </row>
    <row r="123" spans="1:16" ht="14.65" thickBot="1">
      <c r="A123" s="140" t="s">
        <v>358</v>
      </c>
      <c r="B123" s="148" t="s">
        <v>359</v>
      </c>
      <c r="C123" s="3"/>
      <c r="D123" s="12"/>
      <c r="E123" s="12">
        <v>1</v>
      </c>
      <c r="F123" s="12"/>
      <c r="G123" s="11"/>
      <c r="H123" s="11">
        <v>1</v>
      </c>
      <c r="I123" s="13"/>
      <c r="J123" s="13"/>
      <c r="K123" s="13"/>
      <c r="M123" s="97"/>
      <c r="N123" s="97"/>
      <c r="O123" s="97"/>
      <c r="P123" s="97">
        <v>1</v>
      </c>
    </row>
    <row r="124" spans="1:16" ht="14.65" thickBot="1">
      <c r="A124" s="140" t="s">
        <v>360</v>
      </c>
      <c r="B124" s="148" t="s">
        <v>361</v>
      </c>
      <c r="C124" s="3"/>
      <c r="D124" s="12"/>
      <c r="E124" s="12"/>
      <c r="F124" s="12"/>
      <c r="G124" s="11"/>
      <c r="H124" s="11">
        <v>1</v>
      </c>
      <c r="I124" s="13"/>
      <c r="J124" s="13"/>
      <c r="K124" s="13"/>
      <c r="M124" s="97"/>
      <c r="N124" s="97"/>
      <c r="O124" s="97"/>
      <c r="P124" s="97">
        <v>1</v>
      </c>
    </row>
    <row r="125" spans="1:16" ht="14.65" thickBot="1">
      <c r="A125" s="140" t="s">
        <v>362</v>
      </c>
      <c r="B125" s="148" t="s">
        <v>363</v>
      </c>
      <c r="C125" s="3"/>
      <c r="D125" s="12"/>
      <c r="E125" s="12"/>
      <c r="F125" s="12"/>
      <c r="G125" s="11"/>
      <c r="H125" s="11">
        <v>1</v>
      </c>
      <c r="I125" s="13"/>
      <c r="J125" s="13"/>
      <c r="K125" s="13"/>
      <c r="M125" s="97"/>
      <c r="N125" s="97"/>
      <c r="O125" s="97"/>
      <c r="P125" s="97">
        <v>1</v>
      </c>
    </row>
    <row r="126" spans="1:16" ht="14.65" thickBot="1">
      <c r="A126" s="140" t="s">
        <v>364</v>
      </c>
      <c r="B126" s="148" t="s">
        <v>365</v>
      </c>
      <c r="C126" s="3"/>
      <c r="D126" s="12"/>
      <c r="E126" s="12"/>
      <c r="F126" s="12"/>
      <c r="G126" s="11"/>
      <c r="H126" s="11">
        <v>1</v>
      </c>
      <c r="I126" s="13"/>
      <c r="J126" s="13"/>
      <c r="K126" s="13"/>
      <c r="M126" s="97"/>
      <c r="N126" s="97"/>
      <c r="O126" s="97"/>
      <c r="P126" s="97">
        <v>1</v>
      </c>
    </row>
    <row r="127" spans="1:16" ht="14.65" thickBot="1">
      <c r="A127" s="140" t="s">
        <v>366</v>
      </c>
      <c r="B127" s="148" t="s">
        <v>367</v>
      </c>
      <c r="C127" s="3"/>
      <c r="D127" s="12">
        <v>1</v>
      </c>
      <c r="E127" s="12"/>
      <c r="F127" s="12"/>
      <c r="G127" s="11"/>
      <c r="H127" s="11"/>
      <c r="I127" s="13"/>
      <c r="J127" s="13"/>
      <c r="K127" s="13"/>
      <c r="M127" s="98"/>
      <c r="N127" s="98"/>
      <c r="O127" s="98"/>
      <c r="P127" s="97"/>
    </row>
    <row r="128" spans="1:16" ht="14.65" thickBot="1">
      <c r="A128" s="140" t="s">
        <v>368</v>
      </c>
      <c r="B128" s="148" t="s">
        <v>369</v>
      </c>
      <c r="C128" s="3"/>
      <c r="D128" s="12"/>
      <c r="E128" s="12"/>
      <c r="F128" s="12">
        <v>1</v>
      </c>
      <c r="G128" s="11"/>
      <c r="H128" s="11"/>
      <c r="I128" s="13"/>
      <c r="J128" s="13"/>
      <c r="K128" s="13"/>
      <c r="M128" s="98"/>
      <c r="N128" s="98"/>
      <c r="O128" s="98"/>
      <c r="P128" s="97"/>
    </row>
    <row r="129" spans="1:16" ht="14.65" thickBot="1">
      <c r="A129" s="140" t="s">
        <v>370</v>
      </c>
      <c r="B129" s="148" t="s">
        <v>371</v>
      </c>
      <c r="C129" s="3"/>
      <c r="D129" s="12"/>
      <c r="E129" s="12"/>
      <c r="F129" s="12"/>
      <c r="G129" s="11">
        <v>1</v>
      </c>
      <c r="H129" s="11"/>
      <c r="I129" s="13"/>
      <c r="J129" s="13"/>
      <c r="K129" s="13"/>
      <c r="M129" s="97"/>
      <c r="N129" s="97"/>
      <c r="O129" s="97"/>
      <c r="P129" s="97">
        <v>1</v>
      </c>
    </row>
    <row r="130" spans="1:16" ht="14.65" thickBot="1">
      <c r="A130" s="149" t="s">
        <v>372</v>
      </c>
      <c r="B130" s="150" t="s">
        <v>373</v>
      </c>
      <c r="C130" s="3"/>
      <c r="D130" s="12"/>
      <c r="E130" s="12"/>
      <c r="F130" s="12"/>
      <c r="G130" s="11"/>
      <c r="H130" s="11"/>
      <c r="I130" s="13"/>
      <c r="J130" s="13"/>
      <c r="K130" s="79">
        <v>1</v>
      </c>
      <c r="M130" s="98"/>
      <c r="N130" s="98"/>
      <c r="O130" s="98"/>
      <c r="P130" s="97"/>
    </row>
    <row r="131" spans="1:16" ht="14.65" thickBot="1">
      <c r="A131" s="140" t="s">
        <v>374</v>
      </c>
      <c r="B131" s="148" t="s">
        <v>375</v>
      </c>
      <c r="C131" s="3"/>
      <c r="D131" s="12"/>
      <c r="E131" s="12">
        <v>1</v>
      </c>
      <c r="F131" s="12"/>
      <c r="G131" s="11"/>
      <c r="H131" s="11">
        <v>1</v>
      </c>
      <c r="I131" s="13"/>
      <c r="J131" s="13"/>
      <c r="K131" s="13"/>
      <c r="M131" s="97"/>
      <c r="N131" s="97"/>
      <c r="O131" s="97"/>
      <c r="P131" s="97">
        <v>1</v>
      </c>
    </row>
    <row r="132" spans="1:16" ht="14.65" thickBot="1">
      <c r="A132" s="140" t="s">
        <v>376</v>
      </c>
      <c r="B132" s="148" t="s">
        <v>377</v>
      </c>
      <c r="C132" s="3"/>
      <c r="D132" s="12"/>
      <c r="E132" s="12"/>
      <c r="F132" s="12"/>
      <c r="G132" s="11"/>
      <c r="H132" s="11">
        <v>1</v>
      </c>
      <c r="I132" s="13"/>
      <c r="J132" s="13"/>
      <c r="K132" s="13"/>
      <c r="M132" s="98"/>
      <c r="N132" s="98"/>
      <c r="O132" s="98"/>
      <c r="P132" s="97"/>
    </row>
    <row r="133" spans="1:16" ht="14.65" thickBot="1">
      <c r="A133" s="140" t="s">
        <v>378</v>
      </c>
      <c r="B133" s="148" t="s">
        <v>379</v>
      </c>
      <c r="C133" s="3"/>
      <c r="D133" s="12"/>
      <c r="E133" s="12"/>
      <c r="F133" s="12"/>
      <c r="G133" s="11"/>
      <c r="H133" s="11"/>
      <c r="I133" s="13"/>
      <c r="J133" s="13"/>
      <c r="K133" s="13">
        <v>1</v>
      </c>
      <c r="M133" s="98"/>
      <c r="N133" s="98"/>
      <c r="O133" s="98"/>
      <c r="P133" s="97"/>
    </row>
    <row r="134" spans="1:16" ht="14.65" thickBot="1">
      <c r="A134" s="140" t="s">
        <v>380</v>
      </c>
      <c r="B134" s="148" t="s">
        <v>381</v>
      </c>
      <c r="C134" s="3"/>
      <c r="D134" s="12"/>
      <c r="E134" s="12"/>
      <c r="F134" s="12"/>
      <c r="G134" s="11"/>
      <c r="H134" s="11">
        <v>1</v>
      </c>
      <c r="I134" s="13"/>
      <c r="J134" s="13"/>
      <c r="K134" s="13"/>
      <c r="M134" s="97"/>
      <c r="N134" s="97"/>
      <c r="O134" s="97"/>
      <c r="P134" s="97">
        <v>1</v>
      </c>
    </row>
    <row r="135" spans="1:16" ht="14.65" thickBot="1">
      <c r="A135" s="140" t="s">
        <v>382</v>
      </c>
      <c r="B135" s="148" t="s">
        <v>383</v>
      </c>
      <c r="C135" s="3"/>
      <c r="D135" s="12"/>
      <c r="E135" s="12"/>
      <c r="F135" s="12"/>
      <c r="G135" s="11">
        <v>1</v>
      </c>
      <c r="H135" s="11"/>
      <c r="I135" s="13"/>
      <c r="J135" s="13"/>
      <c r="K135" s="13"/>
      <c r="M135" s="97"/>
      <c r="N135" s="97"/>
      <c r="O135" s="97"/>
      <c r="P135" s="97">
        <v>1</v>
      </c>
    </row>
    <row r="136" spans="1:16" ht="14.65" thickBot="1">
      <c r="A136" s="140" t="s">
        <v>384</v>
      </c>
      <c r="B136" s="148" t="s">
        <v>385</v>
      </c>
      <c r="C136" s="3"/>
      <c r="D136" s="12"/>
      <c r="E136" s="12"/>
      <c r="F136" s="12"/>
      <c r="G136" s="11"/>
      <c r="H136" s="11">
        <v>1</v>
      </c>
      <c r="I136" s="13"/>
      <c r="J136" s="13"/>
      <c r="K136" s="13"/>
      <c r="M136" s="97"/>
      <c r="N136" s="97"/>
      <c r="O136" s="97"/>
      <c r="P136" s="97">
        <v>1</v>
      </c>
    </row>
    <row r="137" spans="1:16" ht="14.65" thickBot="1">
      <c r="A137" s="140" t="s">
        <v>386</v>
      </c>
      <c r="B137" s="148" t="s">
        <v>387</v>
      </c>
      <c r="C137" s="3" t="s">
        <v>159</v>
      </c>
      <c r="D137" s="12"/>
      <c r="E137" s="12"/>
      <c r="F137" s="12"/>
      <c r="G137" s="11"/>
      <c r="H137" s="11"/>
      <c r="I137" s="13">
        <v>1</v>
      </c>
      <c r="J137" s="13"/>
      <c r="K137" s="13"/>
      <c r="M137" s="98"/>
      <c r="N137" s="98"/>
      <c r="O137" s="98"/>
      <c r="P137" s="97"/>
    </row>
    <row r="138" spans="1:16" ht="14.65" thickBot="1">
      <c r="A138" s="156" t="s">
        <v>388</v>
      </c>
      <c r="B138" s="158" t="s">
        <v>389</v>
      </c>
      <c r="C138" s="3"/>
      <c r="D138" s="12"/>
      <c r="E138" s="12">
        <v>1</v>
      </c>
      <c r="F138" s="12"/>
      <c r="G138" s="11"/>
      <c r="H138" s="11"/>
      <c r="I138" s="13"/>
      <c r="J138" s="13"/>
      <c r="K138" s="13"/>
      <c r="M138" s="98"/>
      <c r="N138" s="98"/>
      <c r="O138" s="98"/>
      <c r="P138" s="97"/>
    </row>
    <row r="139" spans="1:16" ht="14.65" thickBot="1">
      <c r="A139" s="140" t="s">
        <v>390</v>
      </c>
      <c r="B139" s="148" t="s">
        <v>391</v>
      </c>
      <c r="C139" s="3"/>
      <c r="D139" s="12"/>
      <c r="E139" s="12">
        <v>1</v>
      </c>
      <c r="F139" s="12"/>
      <c r="G139" s="11">
        <v>1</v>
      </c>
      <c r="H139" s="11"/>
      <c r="I139" s="13"/>
      <c r="J139" s="13"/>
      <c r="K139" s="13"/>
      <c r="M139" s="97"/>
      <c r="N139" s="97"/>
      <c r="O139" s="97"/>
      <c r="P139" s="97">
        <v>1</v>
      </c>
    </row>
    <row r="140" spans="1:16" ht="14.65" thickBot="1">
      <c r="A140" s="140" t="s">
        <v>392</v>
      </c>
      <c r="B140" s="148" t="s">
        <v>393</v>
      </c>
      <c r="C140" s="3"/>
      <c r="D140" s="12"/>
      <c r="E140" s="12">
        <v>1</v>
      </c>
      <c r="F140" s="12"/>
      <c r="G140" s="11">
        <v>1</v>
      </c>
      <c r="H140" s="11"/>
      <c r="I140" s="13"/>
      <c r="J140" s="13"/>
      <c r="K140" s="13"/>
      <c r="M140" s="98"/>
      <c r="N140" s="98"/>
      <c r="O140" s="98"/>
      <c r="P140" s="97"/>
    </row>
    <row r="141" spans="1:16" ht="14.65" thickBot="1">
      <c r="A141" s="140" t="s">
        <v>394</v>
      </c>
      <c r="B141" s="148" t="s">
        <v>395</v>
      </c>
      <c r="C141" s="3"/>
      <c r="D141" s="12">
        <v>1</v>
      </c>
      <c r="E141" s="12">
        <v>1</v>
      </c>
      <c r="F141" s="12"/>
      <c r="G141" s="11"/>
      <c r="H141" s="11">
        <v>1</v>
      </c>
      <c r="I141" s="129">
        <v>1</v>
      </c>
      <c r="J141" s="13"/>
      <c r="K141" s="129">
        <v>1</v>
      </c>
      <c r="M141" s="98"/>
      <c r="N141" s="98"/>
      <c r="O141" s="98"/>
      <c r="P141" s="97"/>
    </row>
    <row r="142" spans="1:16" ht="14.65" thickBot="1">
      <c r="A142" s="150" t="s">
        <v>396</v>
      </c>
      <c r="B142" s="150" t="s">
        <v>397</v>
      </c>
      <c r="C142" s="3"/>
      <c r="D142" s="12"/>
      <c r="E142" s="12"/>
      <c r="F142" s="12"/>
      <c r="G142" s="78">
        <v>1</v>
      </c>
      <c r="H142" s="11"/>
      <c r="I142" s="13"/>
      <c r="J142" s="13"/>
      <c r="K142" s="13"/>
      <c r="M142" s="98"/>
      <c r="N142" s="98"/>
      <c r="O142" s="98"/>
      <c r="P142" s="97"/>
    </row>
    <row r="143" spans="1:16" ht="14.65" thickBot="1">
      <c r="A143" s="140" t="s">
        <v>398</v>
      </c>
      <c r="B143" s="148" t="s">
        <v>399</v>
      </c>
      <c r="C143" s="3"/>
      <c r="D143" s="12"/>
      <c r="E143" s="12"/>
      <c r="F143" s="12"/>
      <c r="G143" s="11">
        <v>1</v>
      </c>
      <c r="H143" s="11"/>
      <c r="I143" s="13"/>
      <c r="J143" s="13"/>
      <c r="K143" s="13"/>
      <c r="M143" s="97"/>
      <c r="N143" s="97"/>
      <c r="O143" s="97"/>
      <c r="P143" s="97">
        <v>1</v>
      </c>
    </row>
    <row r="144" spans="1:16" ht="14.65" thickBot="1">
      <c r="A144" s="140" t="s">
        <v>400</v>
      </c>
      <c r="B144" s="148" t="s">
        <v>401</v>
      </c>
      <c r="C144" s="3"/>
      <c r="D144" s="12"/>
      <c r="E144" s="12">
        <v>1</v>
      </c>
      <c r="F144" s="12"/>
      <c r="G144" s="11">
        <v>1</v>
      </c>
      <c r="H144" s="11"/>
      <c r="I144" s="13"/>
      <c r="J144" s="13"/>
      <c r="K144" s="13"/>
      <c r="M144" s="97"/>
      <c r="N144" s="97"/>
      <c r="O144" s="97"/>
      <c r="P144" s="97">
        <v>1</v>
      </c>
    </row>
    <row r="145" spans="1:16" ht="14.65" thickBot="1">
      <c r="A145" s="149" t="s">
        <v>402</v>
      </c>
      <c r="B145" s="150" t="s">
        <v>403</v>
      </c>
      <c r="C145" s="3"/>
      <c r="D145" s="12"/>
      <c r="E145" s="12"/>
      <c r="F145" s="12"/>
      <c r="G145" s="11"/>
      <c r="H145" s="11"/>
      <c r="I145" s="13"/>
      <c r="J145" s="13"/>
      <c r="K145" s="87">
        <v>1</v>
      </c>
      <c r="M145" s="98"/>
      <c r="N145" s="98"/>
      <c r="O145" s="98"/>
      <c r="P145" s="97"/>
    </row>
    <row r="146" spans="1:16" ht="14.65" thickBot="1">
      <c r="A146" s="140" t="s">
        <v>404</v>
      </c>
      <c r="B146" s="148" t="s">
        <v>405</v>
      </c>
      <c r="C146" s="3"/>
      <c r="D146" s="12"/>
      <c r="E146" s="12"/>
      <c r="F146" s="12"/>
      <c r="G146" s="11"/>
      <c r="H146" s="11">
        <v>1</v>
      </c>
      <c r="I146" s="13"/>
      <c r="J146" s="13"/>
      <c r="K146" s="13"/>
      <c r="M146" s="98"/>
      <c r="N146" s="98"/>
      <c r="O146" s="98"/>
      <c r="P146" s="97"/>
    </row>
    <row r="147" spans="1:16" ht="14.65" thickBot="1">
      <c r="A147" s="140" t="s">
        <v>406</v>
      </c>
      <c r="B147" s="148" t="s">
        <v>407</v>
      </c>
      <c r="C147" s="3"/>
      <c r="D147" s="12"/>
      <c r="E147" s="12"/>
      <c r="F147" s="12"/>
      <c r="G147" s="11"/>
      <c r="H147" s="11"/>
      <c r="I147" s="13"/>
      <c r="J147" s="13"/>
      <c r="K147" s="13">
        <v>1</v>
      </c>
      <c r="M147" s="98"/>
      <c r="N147" s="98"/>
      <c r="O147" s="98"/>
      <c r="P147" s="97"/>
    </row>
    <row r="148" spans="1:16" ht="14.65" thickBot="1">
      <c r="A148" s="140" t="s">
        <v>408</v>
      </c>
      <c r="B148" s="148" t="s">
        <v>409</v>
      </c>
      <c r="C148" s="3"/>
      <c r="D148" s="12"/>
      <c r="E148" s="12"/>
      <c r="F148" s="12"/>
      <c r="G148" s="11"/>
      <c r="H148" s="11"/>
      <c r="I148" s="13">
        <v>1</v>
      </c>
      <c r="J148" s="13">
        <v>1</v>
      </c>
      <c r="K148" s="13"/>
      <c r="M148" s="98"/>
      <c r="N148" s="98"/>
      <c r="O148" s="98"/>
      <c r="P148" s="97"/>
    </row>
    <row r="149" spans="1:16" ht="14.65" thickBot="1">
      <c r="A149" s="140" t="s">
        <v>410</v>
      </c>
      <c r="B149" s="148" t="s">
        <v>411</v>
      </c>
      <c r="C149" s="3"/>
      <c r="D149" s="12"/>
      <c r="E149" s="12"/>
      <c r="F149" s="12"/>
      <c r="G149" s="11"/>
      <c r="H149" s="11"/>
      <c r="I149" s="13"/>
      <c r="J149" s="13"/>
      <c r="K149" s="13">
        <v>1</v>
      </c>
      <c r="M149" s="98"/>
      <c r="N149" s="98"/>
      <c r="O149" s="98"/>
      <c r="P149" s="97"/>
    </row>
    <row r="150" spans="1:16" ht="14.65" thickBot="1">
      <c r="A150" s="140" t="s">
        <v>412</v>
      </c>
      <c r="B150" s="148" t="s">
        <v>413</v>
      </c>
      <c r="C150" s="3"/>
      <c r="D150" s="12"/>
      <c r="E150" s="12"/>
      <c r="F150" s="12"/>
      <c r="G150" s="11"/>
      <c r="H150" s="11"/>
      <c r="I150" s="13"/>
      <c r="J150" s="13"/>
      <c r="K150" s="13">
        <v>1</v>
      </c>
      <c r="M150" s="97"/>
      <c r="N150" s="97"/>
      <c r="O150" s="97"/>
      <c r="P150" s="97">
        <v>1</v>
      </c>
    </row>
    <row r="151" spans="1:16" ht="14.65" thickBot="1">
      <c r="A151" s="140" t="s">
        <v>414</v>
      </c>
      <c r="B151" s="148" t="s">
        <v>415</v>
      </c>
      <c r="C151" s="3"/>
      <c r="D151" s="12"/>
      <c r="E151" s="12"/>
      <c r="F151" s="12"/>
      <c r="G151" s="11"/>
      <c r="H151" s="11">
        <v>1</v>
      </c>
      <c r="I151" s="13"/>
      <c r="J151" s="13"/>
      <c r="K151" s="13"/>
      <c r="M151" s="98"/>
      <c r="N151" s="98"/>
      <c r="O151" s="98"/>
      <c r="P151" s="97"/>
    </row>
    <row r="152" spans="1:16" ht="14.65" thickBot="1">
      <c r="A152" s="140" t="s">
        <v>416</v>
      </c>
      <c r="B152" s="148" t="s">
        <v>417</v>
      </c>
      <c r="C152" s="3"/>
      <c r="D152" s="12"/>
      <c r="E152" s="12"/>
      <c r="F152" s="12"/>
      <c r="G152" s="11">
        <v>1</v>
      </c>
      <c r="H152" s="11"/>
      <c r="I152" s="13"/>
      <c r="J152" s="13"/>
      <c r="K152" s="13"/>
      <c r="M152" s="98"/>
      <c r="N152" s="98"/>
      <c r="O152" s="98"/>
      <c r="P152" s="97"/>
    </row>
    <row r="153" spans="1:16" ht="14.65" thickBot="1">
      <c r="A153" s="140" t="s">
        <v>418</v>
      </c>
      <c r="B153" s="148" t="s">
        <v>419</v>
      </c>
      <c r="C153" s="3"/>
      <c r="D153" s="12"/>
      <c r="E153" s="12"/>
      <c r="F153" s="12"/>
      <c r="G153" s="11"/>
      <c r="H153" s="11"/>
      <c r="I153" s="13">
        <v>1</v>
      </c>
      <c r="J153" s="13"/>
      <c r="K153" s="13">
        <v>1</v>
      </c>
      <c r="M153" s="98"/>
      <c r="N153" s="98"/>
      <c r="O153" s="98"/>
      <c r="P153" s="97"/>
    </row>
    <row r="154" spans="1:16" ht="14.65" thickBot="1">
      <c r="A154" s="140" t="s">
        <v>420</v>
      </c>
      <c r="B154" s="148" t="s">
        <v>421</v>
      </c>
      <c r="C154" s="3"/>
      <c r="D154" s="12"/>
      <c r="E154" s="12"/>
      <c r="F154" s="12"/>
      <c r="G154" s="11"/>
      <c r="H154" s="11">
        <v>1</v>
      </c>
      <c r="I154" s="13"/>
      <c r="J154" s="13"/>
      <c r="K154" s="13"/>
      <c r="M154" s="98"/>
      <c r="N154" s="98"/>
      <c r="O154" s="98"/>
      <c r="P154" s="97"/>
    </row>
    <row r="155" spans="1:16" ht="15" thickBot="1">
      <c r="A155" s="140" t="s">
        <v>422</v>
      </c>
      <c r="B155" s="148" t="s">
        <v>423</v>
      </c>
      <c r="C155" s="5"/>
      <c r="D155" s="14">
        <v>1</v>
      </c>
      <c r="E155" s="14">
        <v>1</v>
      </c>
      <c r="F155" s="14"/>
      <c r="G155" s="58"/>
      <c r="H155" s="58"/>
      <c r="I155" s="59"/>
      <c r="J155" s="59"/>
      <c r="K155" s="59"/>
      <c r="M155" s="98"/>
      <c r="N155" s="98"/>
      <c r="O155" s="98"/>
      <c r="P155" s="97"/>
    </row>
    <row r="156" spans="1:16" ht="14.65" thickBot="1">
      <c r="A156" s="140" t="s">
        <v>424</v>
      </c>
      <c r="B156" s="148" t="s">
        <v>425</v>
      </c>
      <c r="C156" s="3"/>
      <c r="D156" s="12"/>
      <c r="E156" s="12"/>
      <c r="F156" s="12"/>
      <c r="G156" s="11">
        <v>1</v>
      </c>
      <c r="H156" s="11"/>
      <c r="I156" s="13"/>
      <c r="J156" s="13"/>
      <c r="K156" s="13"/>
      <c r="M156" s="98"/>
      <c r="N156" s="98"/>
      <c r="O156" s="98"/>
      <c r="P156" s="97"/>
    </row>
    <row r="157" spans="1:16" ht="14.65" thickBot="1">
      <c r="A157" s="140" t="s">
        <v>426</v>
      </c>
      <c r="B157" s="148" t="s">
        <v>427</v>
      </c>
      <c r="C157" s="3"/>
      <c r="D157" s="12"/>
      <c r="E157" s="12"/>
      <c r="F157" s="12"/>
      <c r="G157" s="11">
        <v>1</v>
      </c>
      <c r="H157" s="11"/>
      <c r="I157" s="13"/>
      <c r="J157" s="13"/>
      <c r="K157" s="13"/>
      <c r="M157" s="97"/>
      <c r="N157" s="97">
        <v>1</v>
      </c>
      <c r="O157" s="97">
        <v>1</v>
      </c>
      <c r="P157" s="97"/>
    </row>
    <row r="158" spans="1:16" ht="14.65" thickBot="1">
      <c r="A158" s="140" t="s">
        <v>428</v>
      </c>
      <c r="B158" s="148" t="s">
        <v>429</v>
      </c>
      <c r="C158" s="3"/>
      <c r="D158" s="12"/>
      <c r="E158" s="12"/>
      <c r="F158" s="12"/>
      <c r="G158" s="11"/>
      <c r="H158" s="11">
        <v>1</v>
      </c>
      <c r="I158" s="13"/>
      <c r="J158" s="13"/>
      <c r="K158" s="13"/>
      <c r="M158" s="97"/>
      <c r="N158" s="97"/>
      <c r="O158" s="97"/>
      <c r="P158" s="97">
        <v>1</v>
      </c>
    </row>
    <row r="159" spans="1:16" ht="14.65" thickBot="1">
      <c r="A159" s="140" t="s">
        <v>430</v>
      </c>
      <c r="B159" s="148" t="s">
        <v>431</v>
      </c>
      <c r="C159" s="3"/>
      <c r="D159" s="12"/>
      <c r="E159" s="12">
        <v>1</v>
      </c>
      <c r="F159" s="12"/>
      <c r="G159" s="11">
        <v>1</v>
      </c>
      <c r="H159" s="11"/>
      <c r="I159" s="13"/>
      <c r="J159" s="13"/>
      <c r="K159" s="13"/>
      <c r="M159" s="98"/>
      <c r="N159" s="98"/>
      <c r="O159" s="98"/>
      <c r="P159" s="97"/>
    </row>
    <row r="160" spans="1:16" ht="14.65" thickBot="1">
      <c r="A160" s="148" t="s">
        <v>432</v>
      </c>
      <c r="B160" s="140" t="s">
        <v>433</v>
      </c>
      <c r="C160" s="3"/>
      <c r="D160" s="12"/>
      <c r="E160" s="12"/>
      <c r="F160" s="12"/>
      <c r="G160" s="11"/>
      <c r="H160" s="11"/>
      <c r="I160" s="13"/>
      <c r="J160" s="13"/>
      <c r="K160" s="13">
        <v>1</v>
      </c>
      <c r="M160" s="98"/>
      <c r="N160" s="98"/>
      <c r="O160" s="98"/>
      <c r="P160" s="97"/>
    </row>
    <row r="161" spans="1:16" ht="14.65" thickBot="1">
      <c r="A161" s="140" t="s">
        <v>434</v>
      </c>
      <c r="B161" s="148" t="s">
        <v>435</v>
      </c>
      <c r="C161" s="3"/>
      <c r="D161" s="12"/>
      <c r="E161" s="12"/>
      <c r="F161" s="12"/>
      <c r="G161" s="11"/>
      <c r="H161" s="11"/>
      <c r="I161" s="13"/>
      <c r="J161" s="13"/>
      <c r="K161" s="13">
        <v>1</v>
      </c>
      <c r="M161" s="98"/>
      <c r="N161" s="98"/>
      <c r="O161" s="98"/>
      <c r="P161" s="97"/>
    </row>
    <row r="162" spans="1:16" ht="14.65" thickBot="1">
      <c r="A162" s="140" t="s">
        <v>436</v>
      </c>
      <c r="B162" s="148" t="s">
        <v>437</v>
      </c>
      <c r="C162" s="3"/>
      <c r="D162" s="12"/>
      <c r="E162" s="12"/>
      <c r="F162" s="12"/>
      <c r="G162" s="11"/>
      <c r="H162" s="71">
        <v>1</v>
      </c>
      <c r="I162" s="13"/>
      <c r="J162" s="13"/>
      <c r="K162" s="13"/>
      <c r="M162" s="98"/>
      <c r="N162" s="98"/>
      <c r="O162" s="98"/>
      <c r="P162" s="97"/>
    </row>
    <row r="163" spans="1:16" ht="14.65" thickBot="1">
      <c r="A163" s="140" t="s">
        <v>438</v>
      </c>
      <c r="B163" s="148" t="s">
        <v>439</v>
      </c>
      <c r="C163" s="3"/>
      <c r="D163" s="12"/>
      <c r="E163" s="12"/>
      <c r="F163" s="12"/>
      <c r="G163" s="11"/>
      <c r="H163" s="11">
        <v>1</v>
      </c>
      <c r="I163" s="13"/>
      <c r="J163" s="13"/>
      <c r="K163" s="13"/>
      <c r="M163" s="97"/>
      <c r="N163" s="97"/>
      <c r="O163" s="97"/>
      <c r="P163" s="97">
        <v>1</v>
      </c>
    </row>
    <row r="164" spans="1:16" ht="14.65" thickBot="1">
      <c r="A164" s="140" t="s">
        <v>440</v>
      </c>
      <c r="B164" s="148" t="s">
        <v>441</v>
      </c>
      <c r="C164" s="3"/>
      <c r="D164" s="12"/>
      <c r="E164" s="12"/>
      <c r="F164" s="12"/>
      <c r="G164" s="11"/>
      <c r="H164" s="11">
        <v>1</v>
      </c>
      <c r="I164" s="13"/>
      <c r="J164" s="13"/>
      <c r="K164" s="13"/>
      <c r="M164" s="97"/>
      <c r="N164" s="97"/>
      <c r="O164" s="97"/>
      <c r="P164" s="97">
        <v>1</v>
      </c>
    </row>
    <row r="165" spans="1:16" ht="14.65" thickBot="1">
      <c r="A165" s="149" t="s">
        <v>442</v>
      </c>
      <c r="B165" s="150" t="s">
        <v>443</v>
      </c>
      <c r="C165" s="3"/>
      <c r="D165" s="12"/>
      <c r="E165" s="12"/>
      <c r="F165" s="12"/>
      <c r="G165" s="11"/>
      <c r="H165" s="11"/>
      <c r="I165" s="13"/>
      <c r="J165" s="79">
        <v>1</v>
      </c>
      <c r="K165" s="13"/>
      <c r="M165" s="98"/>
      <c r="N165" s="98"/>
      <c r="O165" s="98"/>
      <c r="P165" s="97"/>
    </row>
    <row r="166" spans="1:16" ht="14.65" thickBot="1">
      <c r="A166" s="140" t="s">
        <v>442</v>
      </c>
      <c r="B166" s="156" t="s">
        <v>444</v>
      </c>
      <c r="C166" s="3"/>
      <c r="D166" s="12"/>
      <c r="E166" s="12">
        <v>1</v>
      </c>
      <c r="F166" s="12"/>
      <c r="G166" s="11"/>
      <c r="H166" s="11"/>
      <c r="I166" s="13"/>
      <c r="J166" s="13"/>
      <c r="K166" s="13"/>
      <c r="M166" s="98"/>
      <c r="N166" s="98"/>
      <c r="O166" s="98"/>
      <c r="P166" s="97"/>
    </row>
    <row r="167" spans="1:16" ht="14.65" thickBot="1">
      <c r="A167" s="140" t="s">
        <v>445</v>
      </c>
      <c r="B167" s="148" t="s">
        <v>446</v>
      </c>
      <c r="C167" s="3"/>
      <c r="D167" s="12"/>
      <c r="E167" s="12"/>
      <c r="F167" s="12"/>
      <c r="G167" s="11"/>
      <c r="H167" s="11"/>
      <c r="I167" s="13"/>
      <c r="J167" s="13"/>
      <c r="K167" s="13">
        <v>1</v>
      </c>
      <c r="M167" s="98"/>
      <c r="N167" s="98"/>
      <c r="O167" s="98"/>
      <c r="P167" s="97"/>
    </row>
    <row r="168" spans="1:16" ht="14.65" thickBot="1">
      <c r="A168" s="140" t="s">
        <v>447</v>
      </c>
      <c r="B168" s="148" t="s">
        <v>448</v>
      </c>
      <c r="C168" s="3"/>
      <c r="D168" s="12"/>
      <c r="E168" s="12"/>
      <c r="F168" s="12"/>
      <c r="G168" s="11"/>
      <c r="H168" s="11">
        <v>1</v>
      </c>
      <c r="I168" s="13"/>
      <c r="J168" s="13"/>
      <c r="K168" s="13"/>
      <c r="M168" s="98"/>
      <c r="N168" s="98"/>
      <c r="O168" s="98"/>
      <c r="P168" s="97"/>
    </row>
    <row r="169" spans="1:16" ht="14.65" thickBot="1">
      <c r="A169" s="140" t="s">
        <v>449</v>
      </c>
      <c r="B169" s="148" t="s">
        <v>450</v>
      </c>
      <c r="C169" s="3" t="s">
        <v>451</v>
      </c>
      <c r="D169" s="12"/>
      <c r="E169" s="12">
        <v>1</v>
      </c>
      <c r="F169" s="12"/>
      <c r="G169" s="11"/>
      <c r="H169" s="11"/>
      <c r="I169" s="13"/>
      <c r="J169" s="13"/>
      <c r="K169" s="13"/>
      <c r="M169" s="98"/>
      <c r="N169" s="98"/>
      <c r="O169" s="98"/>
      <c r="P169" s="97"/>
    </row>
    <row r="170" spans="1:16" ht="14.65" thickBot="1">
      <c r="A170" s="140" t="s">
        <v>452</v>
      </c>
      <c r="B170" s="148" t="s">
        <v>453</v>
      </c>
      <c r="C170" s="3"/>
      <c r="D170" s="12"/>
      <c r="E170" s="12">
        <v>1</v>
      </c>
      <c r="F170" s="12"/>
      <c r="G170" s="11"/>
      <c r="H170" s="11"/>
      <c r="I170" s="13"/>
      <c r="J170" s="13"/>
      <c r="K170" s="129">
        <v>1</v>
      </c>
      <c r="M170" s="97"/>
      <c r="N170" s="97"/>
      <c r="O170" s="97"/>
      <c r="P170" s="97">
        <v>1</v>
      </c>
    </row>
    <row r="171" spans="1:16" ht="14.65" thickBot="1">
      <c r="A171" s="140" t="s">
        <v>454</v>
      </c>
      <c r="B171" s="148" t="s">
        <v>455</v>
      </c>
      <c r="C171" s="3"/>
      <c r="D171" s="12"/>
      <c r="E171" s="12"/>
      <c r="F171" s="12"/>
      <c r="G171" s="11"/>
      <c r="H171" s="11"/>
      <c r="I171" s="13"/>
      <c r="J171" s="13"/>
      <c r="K171" s="13">
        <v>1</v>
      </c>
      <c r="M171" s="98"/>
      <c r="N171" s="98"/>
      <c r="O171" s="98"/>
      <c r="P171" s="97"/>
    </row>
    <row r="172" spans="1:16" ht="14.65" thickBot="1">
      <c r="A172" s="140" t="s">
        <v>456</v>
      </c>
      <c r="B172" s="148" t="s">
        <v>457</v>
      </c>
      <c r="C172" s="3"/>
      <c r="D172" s="12"/>
      <c r="E172" s="12"/>
      <c r="F172" s="12"/>
      <c r="G172" s="11"/>
      <c r="H172" s="11"/>
      <c r="I172" s="13"/>
      <c r="J172" s="13"/>
      <c r="K172" s="13">
        <v>1</v>
      </c>
      <c r="M172" s="98"/>
      <c r="N172" s="98"/>
      <c r="O172" s="98"/>
      <c r="P172" s="97"/>
    </row>
    <row r="173" spans="1:16" ht="14.65" thickBot="1">
      <c r="A173" s="140" t="s">
        <v>458</v>
      </c>
      <c r="B173" s="148" t="s">
        <v>459</v>
      </c>
      <c r="C173" s="3"/>
      <c r="D173" s="12"/>
      <c r="E173" s="12"/>
      <c r="F173" s="12"/>
      <c r="G173" s="11"/>
      <c r="H173" s="11">
        <v>1</v>
      </c>
      <c r="I173" s="13"/>
      <c r="J173" s="13"/>
      <c r="K173" s="13"/>
      <c r="L173" s="1"/>
      <c r="M173" s="97"/>
      <c r="N173" s="97"/>
      <c r="O173" s="97"/>
      <c r="P173" s="97">
        <v>1</v>
      </c>
    </row>
    <row r="174" spans="1:16" ht="14.65" thickBot="1">
      <c r="A174" s="140" t="s">
        <v>460</v>
      </c>
      <c r="B174" s="148" t="s">
        <v>461</v>
      </c>
      <c r="C174" s="3"/>
      <c r="D174" s="12"/>
      <c r="E174" s="12"/>
      <c r="F174" s="12"/>
      <c r="G174" s="11"/>
      <c r="H174" s="11"/>
      <c r="I174" s="13"/>
      <c r="J174" s="13"/>
      <c r="K174" s="13">
        <v>1</v>
      </c>
      <c r="L174" s="1"/>
      <c r="M174" s="98"/>
      <c r="N174" s="98"/>
      <c r="O174" s="98"/>
      <c r="P174" s="97"/>
    </row>
    <row r="175" spans="1:16" ht="14.65" thickBot="1">
      <c r="A175" s="140" t="s">
        <v>462</v>
      </c>
      <c r="B175" s="148" t="s">
        <v>463</v>
      </c>
      <c r="C175" s="3"/>
      <c r="D175" s="12"/>
      <c r="E175" s="12"/>
      <c r="F175" s="12"/>
      <c r="G175" s="11"/>
      <c r="H175" s="11">
        <v>1</v>
      </c>
      <c r="I175" s="13"/>
      <c r="J175" s="13"/>
      <c r="K175" s="13">
        <v>1</v>
      </c>
      <c r="L175" s="1"/>
      <c r="M175" s="98"/>
      <c r="N175" s="98"/>
      <c r="O175" s="98"/>
      <c r="P175" s="97"/>
    </row>
    <row r="176" spans="1:16" ht="14.65" thickBot="1">
      <c r="A176" s="140" t="s">
        <v>464</v>
      </c>
      <c r="B176" s="148" t="s">
        <v>465</v>
      </c>
      <c r="C176" s="3"/>
      <c r="D176" s="12"/>
      <c r="E176" s="12"/>
      <c r="F176" s="12"/>
      <c r="G176" s="11"/>
      <c r="H176" s="11">
        <v>1</v>
      </c>
      <c r="I176" s="13"/>
      <c r="J176" s="13"/>
      <c r="K176" s="13"/>
      <c r="L176" s="1"/>
      <c r="M176" s="98"/>
      <c r="N176" s="98"/>
      <c r="O176" s="98"/>
      <c r="P176" s="97"/>
    </row>
    <row r="177" spans="1:12">
      <c r="A177" s="159"/>
      <c r="B177" s="160"/>
      <c r="C177" s="63"/>
      <c r="D177" s="64"/>
      <c r="E177" s="64"/>
      <c r="F177" s="64"/>
      <c r="G177" s="64"/>
      <c r="H177" s="64"/>
      <c r="I177" s="64"/>
      <c r="J177" s="64"/>
      <c r="K177" s="64"/>
      <c r="L177" s="1"/>
    </row>
    <row r="178" spans="1:12" ht="18.399999999999999" thickBot="1">
      <c r="A178" s="161"/>
      <c r="B178" s="147" t="s">
        <v>466</v>
      </c>
      <c r="C178" s="65"/>
      <c r="D178" s="2"/>
      <c r="E178" s="2"/>
      <c r="F178" s="2"/>
      <c r="G178" s="2"/>
      <c r="H178" s="2"/>
    </row>
    <row r="179" spans="1:12" ht="14.65" thickBot="1">
      <c r="A179" s="140" t="s">
        <v>467</v>
      </c>
      <c r="B179" s="140" t="s">
        <v>468</v>
      </c>
      <c r="C179" s="70"/>
      <c r="D179" s="113" t="s">
        <v>159</v>
      </c>
      <c r="E179" s="113" t="s">
        <v>159</v>
      </c>
      <c r="F179" s="22"/>
      <c r="G179" s="22"/>
      <c r="H179" s="23"/>
      <c r="I179" s="66"/>
      <c r="J179" s="22"/>
      <c r="K179" s="23"/>
    </row>
    <row r="180" spans="1:12" ht="14.65" thickBot="1">
      <c r="A180" s="140" t="s">
        <v>469</v>
      </c>
      <c r="B180" s="140" t="s">
        <v>470</v>
      </c>
      <c r="C180" s="70"/>
      <c r="D180" s="22"/>
      <c r="E180" s="113" t="s">
        <v>159</v>
      </c>
      <c r="F180" s="22"/>
      <c r="G180" s="22"/>
      <c r="H180" s="23"/>
      <c r="I180" s="66"/>
      <c r="J180" s="22"/>
      <c r="K180" s="23"/>
    </row>
    <row r="181" spans="1:12" ht="14.65" thickBot="1">
      <c r="A181" s="140" t="s">
        <v>471</v>
      </c>
      <c r="B181" s="140" t="s">
        <v>472</v>
      </c>
      <c r="C181" s="70"/>
      <c r="D181" s="113" t="s">
        <v>159</v>
      </c>
      <c r="E181" s="113"/>
      <c r="F181" s="22"/>
      <c r="G181" s="22"/>
      <c r="H181" s="23"/>
      <c r="I181" s="66"/>
      <c r="J181" s="22"/>
      <c r="K181" s="23"/>
    </row>
    <row r="182" spans="1:12" ht="14.65" thickBot="1">
      <c r="A182" s="140" t="s">
        <v>473</v>
      </c>
      <c r="B182" s="140" t="s">
        <v>474</v>
      </c>
      <c r="C182" s="70"/>
      <c r="D182" s="22"/>
      <c r="E182" s="113" t="s">
        <v>159</v>
      </c>
      <c r="F182" s="22"/>
      <c r="G182" s="22"/>
      <c r="H182" s="23"/>
      <c r="I182" s="66"/>
      <c r="J182" s="22"/>
      <c r="K182" s="23"/>
    </row>
    <row r="183" spans="1:12" ht="14.65" thickBot="1">
      <c r="A183" s="140" t="s">
        <v>475</v>
      </c>
      <c r="B183" s="140" t="s">
        <v>476</v>
      </c>
      <c r="C183" s="70"/>
      <c r="D183" s="22"/>
      <c r="E183" s="113" t="s">
        <v>159</v>
      </c>
      <c r="F183" s="22"/>
      <c r="G183" s="22"/>
      <c r="H183" s="23"/>
      <c r="I183" s="66"/>
      <c r="J183" s="22"/>
      <c r="K183" s="23"/>
    </row>
    <row r="184" spans="1:12" ht="14.65" thickBot="1">
      <c r="A184" s="140" t="s">
        <v>477</v>
      </c>
      <c r="B184" s="140" t="s">
        <v>478</v>
      </c>
      <c r="C184" s="70"/>
      <c r="D184" s="22"/>
      <c r="E184" s="113" t="s">
        <v>159</v>
      </c>
      <c r="F184" s="22"/>
      <c r="G184" s="22"/>
      <c r="H184" s="23"/>
      <c r="I184" s="66"/>
      <c r="J184" s="22"/>
      <c r="K184" s="23"/>
    </row>
    <row r="185" spans="1:12" ht="14.65" thickBot="1">
      <c r="A185" s="140" t="s">
        <v>479</v>
      </c>
      <c r="B185" s="162" t="s">
        <v>480</v>
      </c>
      <c r="C185" s="70"/>
      <c r="D185" s="67"/>
      <c r="E185" s="113" t="s">
        <v>159</v>
      </c>
      <c r="F185" s="67"/>
      <c r="G185" s="67"/>
      <c r="H185" s="68"/>
      <c r="I185" s="69"/>
      <c r="J185" s="67"/>
      <c r="K185" s="68"/>
      <c r="L185" s="10"/>
    </row>
    <row r="186" spans="1:12" ht="14.65" thickBot="1">
      <c r="A186" s="140" t="s">
        <v>481</v>
      </c>
      <c r="B186" s="140" t="s">
        <v>482</v>
      </c>
      <c r="C186" s="70"/>
      <c r="D186" s="67"/>
      <c r="E186" s="67"/>
      <c r="F186" s="67"/>
      <c r="G186" s="67"/>
      <c r="H186" s="68"/>
      <c r="I186" s="69"/>
      <c r="J186" s="67"/>
      <c r="K186" s="68"/>
      <c r="L186" s="10"/>
    </row>
    <row r="187" spans="1:12" ht="23.45" customHeight="1" thickBot="1">
      <c r="A187" s="140" t="s">
        <v>483</v>
      </c>
      <c r="B187" s="140" t="s">
        <v>484</v>
      </c>
      <c r="C187" s="70"/>
      <c r="D187" s="114" t="s">
        <v>159</v>
      </c>
      <c r="E187" s="113" t="s">
        <v>159</v>
      </c>
      <c r="F187" s="67"/>
      <c r="G187" s="67"/>
      <c r="H187" s="68"/>
      <c r="I187" s="69"/>
      <c r="J187" s="67"/>
      <c r="K187" s="68"/>
      <c r="L187" s="10"/>
    </row>
    <row r="188" spans="1:12" ht="23.45" customHeight="1" thickBot="1">
      <c r="A188" s="140" t="s">
        <v>485</v>
      </c>
      <c r="B188" s="140" t="s">
        <v>486</v>
      </c>
      <c r="C188" s="70"/>
      <c r="D188" s="67"/>
      <c r="E188" s="67"/>
      <c r="F188" s="67"/>
      <c r="G188" s="67"/>
      <c r="H188" s="68"/>
      <c r="I188" s="69"/>
      <c r="J188" s="67"/>
      <c r="K188" s="68"/>
      <c r="L188" s="10"/>
    </row>
    <row r="189" spans="1:12" ht="23.45" customHeight="1" thickBot="1">
      <c r="A189" s="140" t="s">
        <v>487</v>
      </c>
      <c r="B189" s="140" t="s">
        <v>488</v>
      </c>
      <c r="C189" s="70"/>
      <c r="D189" s="67"/>
      <c r="E189" s="67"/>
      <c r="F189" s="67"/>
      <c r="G189" s="67"/>
      <c r="H189" s="68"/>
      <c r="I189" s="69"/>
      <c r="J189" s="67"/>
      <c r="K189" s="68"/>
      <c r="L189" s="10"/>
    </row>
    <row r="190" spans="1:12" ht="13.35" customHeight="1" thickBot="1">
      <c r="A190" s="140" t="s">
        <v>489</v>
      </c>
      <c r="B190" s="140" t="s">
        <v>490</v>
      </c>
      <c r="C190" s="70"/>
      <c r="D190" s="114" t="s">
        <v>159</v>
      </c>
      <c r="E190" s="67"/>
      <c r="F190" s="67"/>
      <c r="G190" s="67"/>
      <c r="H190" s="68"/>
      <c r="I190" s="69"/>
      <c r="J190" s="67"/>
      <c r="K190" s="68"/>
      <c r="L190" s="10"/>
    </row>
    <row r="191" spans="1:12" ht="13.35" customHeight="1" thickBot="1">
      <c r="A191" s="140" t="s">
        <v>491</v>
      </c>
      <c r="B191" s="140" t="s">
        <v>492</v>
      </c>
      <c r="C191" s="70"/>
      <c r="D191" s="67"/>
      <c r="E191" s="67"/>
      <c r="F191" s="67"/>
      <c r="G191" s="67"/>
      <c r="H191" s="68"/>
      <c r="I191" s="69"/>
      <c r="J191" s="67"/>
      <c r="K191" s="68"/>
      <c r="L191" s="10"/>
    </row>
    <row r="192" spans="1:12" ht="14.65" thickBot="1">
      <c r="A192" s="140" t="s">
        <v>493</v>
      </c>
      <c r="B192" s="140" t="s">
        <v>494</v>
      </c>
      <c r="C192" s="70"/>
      <c r="D192" s="22"/>
      <c r="E192" s="113" t="s">
        <v>159</v>
      </c>
      <c r="F192" s="22"/>
      <c r="G192" s="22"/>
      <c r="H192" s="23"/>
      <c r="I192" s="66"/>
      <c r="J192" s="22"/>
      <c r="K192" s="23"/>
    </row>
    <row r="193" spans="1:12" ht="14.65" thickBot="1">
      <c r="A193" s="140" t="s">
        <v>495</v>
      </c>
      <c r="B193" s="140" t="s">
        <v>496</v>
      </c>
      <c r="C193" s="70"/>
      <c r="D193" s="114" t="s">
        <v>159</v>
      </c>
      <c r="E193" s="113" t="s">
        <v>159</v>
      </c>
      <c r="F193" s="67"/>
      <c r="G193" s="67"/>
      <c r="H193" s="68"/>
      <c r="I193" s="69"/>
      <c r="J193" s="67"/>
      <c r="K193" s="68"/>
      <c r="L193" s="10"/>
    </row>
    <row r="196" spans="1:12" ht="15">
      <c r="A196" s="131" t="s">
        <v>497</v>
      </c>
    </row>
    <row r="197" spans="1:12">
      <c r="A197" s="131" t="s">
        <v>498</v>
      </c>
    </row>
    <row r="199" spans="1:12">
      <c r="A199" s="132" t="s">
        <v>499</v>
      </c>
    </row>
    <row r="200" spans="1:12">
      <c r="A200" s="132" t="s">
        <v>500</v>
      </c>
    </row>
    <row r="201" spans="1:12">
      <c r="A201" s="132" t="s">
        <v>501</v>
      </c>
    </row>
    <row r="202" spans="1:12">
      <c r="A202" s="132" t="s">
        <v>502</v>
      </c>
    </row>
    <row r="203" spans="1:12">
      <c r="A203" s="132" t="s">
        <v>503</v>
      </c>
    </row>
    <row r="204" spans="1:12">
      <c r="A204" s="132" t="s">
        <v>504</v>
      </c>
    </row>
    <row r="205" spans="1:12">
      <c r="A205" s="132" t="s">
        <v>505</v>
      </c>
    </row>
    <row r="208" spans="1:12">
      <c r="A208" s="132" t="s">
        <v>506</v>
      </c>
    </row>
    <row r="209" spans="1:1">
      <c r="A209" s="132" t="s">
        <v>507</v>
      </c>
    </row>
    <row r="211" spans="1:1">
      <c r="A211" s="133" t="s">
        <v>508</v>
      </c>
    </row>
    <row r="212" spans="1:1">
      <c r="A212" s="132" t="s">
        <v>509</v>
      </c>
    </row>
    <row r="213" spans="1:1">
      <c r="A213" s="132" t="s">
        <v>510</v>
      </c>
    </row>
    <row r="214" spans="1:1">
      <c r="A214" s="132" t="s">
        <v>511</v>
      </c>
    </row>
  </sheetData>
  <sheetProtection algorithmName="SHA-512" hashValue="vMdW9ugE49tMHsmKYwIGTVJcjoSOrrKU3K/7ie+Qo6qJj/ilcLTd46tDELSWwTMaXvhiGngfuBV7qB7fnMGV7Q==" saltValue="LaBf2cEOIF2BuCUCmJEyXg==" spinCount="100000" sheet="1" objects="1" scenarios="1" sort="0" autoFilter="0"/>
  <sortState xmlns:xlrd2="http://schemas.microsoft.com/office/spreadsheetml/2017/richdata2" ref="A10:K176">
    <sortCondition ref="B10:B176"/>
  </sortState>
  <mergeCells count="21">
    <mergeCell ref="M5:P5"/>
    <mergeCell ref="M6:P6"/>
    <mergeCell ref="M7:M8"/>
    <mergeCell ref="N7:N8"/>
    <mergeCell ref="O7:O8"/>
    <mergeCell ref="P7:P8"/>
    <mergeCell ref="B7:B8"/>
    <mergeCell ref="C7:C8"/>
    <mergeCell ref="G7:G8"/>
    <mergeCell ref="H7:H8"/>
    <mergeCell ref="B2:K2"/>
    <mergeCell ref="D5:K5"/>
    <mergeCell ref="I7:I8"/>
    <mergeCell ref="J7:J8"/>
    <mergeCell ref="K7:K8"/>
    <mergeCell ref="I6:K6"/>
    <mergeCell ref="D6:F6"/>
    <mergeCell ref="G6:H6"/>
    <mergeCell ref="E7:E8"/>
    <mergeCell ref="D7:D8"/>
    <mergeCell ref="F7:F8"/>
  </mergeCells>
  <phoneticPr fontId="3" type="noConversion"/>
  <pageMargins left="0.7" right="0.7" top="0.78740157499999996" bottom="0.78740157499999996"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450E9-7DCF-4443-82DF-27C622AC72FF}">
  <dimension ref="A1:B94"/>
  <sheetViews>
    <sheetView topLeftCell="A5" zoomScale="110" zoomScaleNormal="110" workbookViewId="0">
      <selection activeCell="E65" sqref="E65"/>
    </sheetView>
  </sheetViews>
  <sheetFormatPr defaultColWidth="11.42578125" defaultRowHeight="14.25"/>
  <cols>
    <col min="1" max="1" width="46.5703125" customWidth="1"/>
    <col min="2" max="2" width="12.140625" customWidth="1"/>
  </cols>
  <sheetData>
    <row r="1" spans="1:2" ht="15.75">
      <c r="A1" s="9" t="s">
        <v>512</v>
      </c>
    </row>
    <row r="2" spans="1:2" ht="14.65" thickBot="1"/>
    <row r="3" spans="1:2" ht="14.65" thickBot="1">
      <c r="A3" s="7" t="s">
        <v>513</v>
      </c>
      <c r="B3" s="7" t="s">
        <v>514</v>
      </c>
    </row>
    <row r="4" spans="1:2" ht="14.65" thickBot="1">
      <c r="A4" s="25" t="s">
        <v>515</v>
      </c>
      <c r="B4" s="6"/>
    </row>
    <row r="5" spans="1:2" ht="14.65" thickBot="1">
      <c r="A5" s="6" t="s">
        <v>516</v>
      </c>
      <c r="B5" s="6" t="s">
        <v>517</v>
      </c>
    </row>
    <row r="6" spans="1:2" ht="14.65" thickBot="1">
      <c r="A6" s="6" t="s">
        <v>518</v>
      </c>
      <c r="B6" s="6" t="s">
        <v>519</v>
      </c>
    </row>
    <row r="7" spans="1:2" ht="14.65" thickBot="1">
      <c r="A7" s="6" t="s">
        <v>520</v>
      </c>
      <c r="B7" s="6" t="s">
        <v>521</v>
      </c>
    </row>
    <row r="8" spans="1:2" ht="14.65" thickBot="1">
      <c r="A8" s="6" t="s">
        <v>522</v>
      </c>
      <c r="B8" s="6" t="s">
        <v>523</v>
      </c>
    </row>
    <row r="9" spans="1:2" ht="14.65" thickBot="1">
      <c r="A9" s="6" t="s">
        <v>524</v>
      </c>
      <c r="B9" s="6" t="s">
        <v>204</v>
      </c>
    </row>
    <row r="10" spans="1:2" ht="14.65" thickBot="1">
      <c r="A10" s="6" t="s">
        <v>525</v>
      </c>
      <c r="B10" s="6" t="s">
        <v>526</v>
      </c>
    </row>
    <row r="11" spans="1:2" ht="14.65" thickBot="1">
      <c r="A11" s="6" t="s">
        <v>527</v>
      </c>
      <c r="B11" s="6" t="s">
        <v>528</v>
      </c>
    </row>
    <row r="12" spans="1:2" ht="14.65" thickBot="1">
      <c r="A12" s="6" t="s">
        <v>529</v>
      </c>
      <c r="B12" s="6" t="s">
        <v>530</v>
      </c>
    </row>
    <row r="13" spans="1:2" ht="14.65" thickBot="1">
      <c r="A13" s="6" t="s">
        <v>531</v>
      </c>
      <c r="B13" s="6" t="s">
        <v>344</v>
      </c>
    </row>
    <row r="14" spans="1:2" ht="14.65" thickBot="1">
      <c r="A14" s="6" t="s">
        <v>532</v>
      </c>
      <c r="B14" s="6" t="s">
        <v>533</v>
      </c>
    </row>
    <row r="15" spans="1:2" ht="14.65" thickBot="1">
      <c r="A15" s="6" t="s">
        <v>534</v>
      </c>
      <c r="B15" s="6" t="s">
        <v>535</v>
      </c>
    </row>
    <row r="16" spans="1:2" ht="14.65" thickBot="1">
      <c r="A16" s="6" t="s">
        <v>536</v>
      </c>
      <c r="B16" s="6" t="s">
        <v>537</v>
      </c>
    </row>
    <row r="17" spans="1:2" ht="14.65" thickBot="1">
      <c r="A17" s="6" t="s">
        <v>538</v>
      </c>
      <c r="B17" s="6" t="s">
        <v>539</v>
      </c>
    </row>
    <row r="18" spans="1:2" ht="14.65" thickBot="1">
      <c r="A18" s="6" t="s">
        <v>540</v>
      </c>
      <c r="B18" s="6" t="s">
        <v>541</v>
      </c>
    </row>
    <row r="19" spans="1:2" ht="14.65" thickBot="1">
      <c r="A19" s="6" t="s">
        <v>542</v>
      </c>
      <c r="B19" s="6" t="s">
        <v>543</v>
      </c>
    </row>
    <row r="20" spans="1:2" ht="14.65" thickBot="1">
      <c r="A20" s="25" t="s">
        <v>181</v>
      </c>
      <c r="B20" s="6"/>
    </row>
    <row r="21" spans="1:2" ht="14.65" thickBot="1">
      <c r="A21" s="6" t="s">
        <v>544</v>
      </c>
      <c r="B21" s="6" t="s">
        <v>545</v>
      </c>
    </row>
    <row r="22" spans="1:2" ht="14.65" thickBot="1">
      <c r="A22" s="6" t="s">
        <v>546</v>
      </c>
      <c r="B22" s="6" t="s">
        <v>547</v>
      </c>
    </row>
    <row r="23" spans="1:2" ht="14.65" thickBot="1">
      <c r="A23" s="6" t="s">
        <v>548</v>
      </c>
      <c r="B23" s="6" t="s">
        <v>180</v>
      </c>
    </row>
    <row r="24" spans="1:2" ht="14.65" thickBot="1">
      <c r="A24" s="25" t="s">
        <v>279</v>
      </c>
      <c r="B24" s="6"/>
    </row>
    <row r="25" spans="1:2" ht="14.65" thickBot="1">
      <c r="A25" s="6" t="s">
        <v>549</v>
      </c>
      <c r="B25" s="6" t="s">
        <v>550</v>
      </c>
    </row>
    <row r="26" spans="1:2" ht="14.65" thickBot="1">
      <c r="A26" s="6" t="s">
        <v>551</v>
      </c>
      <c r="B26" s="6" t="s">
        <v>552</v>
      </c>
    </row>
    <row r="27" spans="1:2" ht="14.65" thickBot="1">
      <c r="A27" s="6" t="s">
        <v>553</v>
      </c>
      <c r="B27" s="6" t="s">
        <v>554</v>
      </c>
    </row>
    <row r="28" spans="1:2" ht="14.65" thickBot="1">
      <c r="A28" s="6" t="s">
        <v>555</v>
      </c>
      <c r="B28" s="6" t="s">
        <v>278</v>
      </c>
    </row>
    <row r="29" spans="1:2" ht="14.65" thickBot="1">
      <c r="A29" s="25" t="s">
        <v>556</v>
      </c>
      <c r="B29" s="6"/>
    </row>
    <row r="30" spans="1:2" ht="14.65" thickBot="1">
      <c r="A30" s="6" t="s">
        <v>557</v>
      </c>
      <c r="B30" s="6" t="s">
        <v>558</v>
      </c>
    </row>
    <row r="31" spans="1:2" ht="14.65" thickBot="1">
      <c r="A31" s="6" t="s">
        <v>559</v>
      </c>
      <c r="B31" s="6" t="s">
        <v>560</v>
      </c>
    </row>
    <row r="32" spans="1:2" ht="14.65" thickBot="1">
      <c r="A32" s="6" t="s">
        <v>561</v>
      </c>
      <c r="B32" s="6" t="s">
        <v>562</v>
      </c>
    </row>
    <row r="33" spans="1:2" ht="14.65" thickBot="1">
      <c r="A33" s="6" t="s">
        <v>563</v>
      </c>
      <c r="B33" s="6" t="s">
        <v>564</v>
      </c>
    </row>
    <row r="34" spans="1:2" ht="14.65" thickBot="1">
      <c r="A34" s="6" t="s">
        <v>565</v>
      </c>
      <c r="B34" s="6" t="s">
        <v>566</v>
      </c>
    </row>
    <row r="35" spans="1:2" ht="14.65" thickBot="1">
      <c r="A35" s="6" t="s">
        <v>567</v>
      </c>
      <c r="B35" s="6" t="s">
        <v>568</v>
      </c>
    </row>
    <row r="36" spans="1:2" ht="14.65" thickBot="1">
      <c r="A36" s="6" t="s">
        <v>569</v>
      </c>
      <c r="B36" s="6" t="s">
        <v>570</v>
      </c>
    </row>
    <row r="37" spans="1:2" ht="14.65" thickBot="1">
      <c r="A37" s="6" t="s">
        <v>571</v>
      </c>
      <c r="B37" s="6" t="s">
        <v>572</v>
      </c>
    </row>
    <row r="38" spans="1:2" ht="14.65" thickBot="1">
      <c r="A38" s="6" t="s">
        <v>573</v>
      </c>
      <c r="B38" s="6" t="s">
        <v>574</v>
      </c>
    </row>
    <row r="39" spans="1:2" ht="14.65" thickBot="1">
      <c r="A39" s="6" t="s">
        <v>575</v>
      </c>
      <c r="B39" s="6" t="s">
        <v>356</v>
      </c>
    </row>
    <row r="40" spans="1:2" ht="14.65" thickBot="1">
      <c r="A40" s="6" t="s">
        <v>576</v>
      </c>
      <c r="B40" s="6" t="s">
        <v>577</v>
      </c>
    </row>
    <row r="41" spans="1:2" ht="14.65" thickBot="1">
      <c r="A41" s="6" t="s">
        <v>578</v>
      </c>
      <c r="B41" s="6" t="s">
        <v>579</v>
      </c>
    </row>
    <row r="42" spans="1:2" ht="14.65" thickBot="1">
      <c r="A42" s="6" t="s">
        <v>580</v>
      </c>
      <c r="B42" s="6" t="s">
        <v>581</v>
      </c>
    </row>
    <row r="43" spans="1:2" ht="14.65" thickBot="1">
      <c r="A43" s="6" t="s">
        <v>582</v>
      </c>
      <c r="B43" s="6" t="s">
        <v>583</v>
      </c>
    </row>
    <row r="44" spans="1:2" ht="14.65" thickBot="1">
      <c r="A44" s="6" t="s">
        <v>584</v>
      </c>
      <c r="B44" s="6" t="s">
        <v>585</v>
      </c>
    </row>
    <row r="45" spans="1:2" ht="14.65" thickBot="1">
      <c r="A45" s="6" t="s">
        <v>586</v>
      </c>
      <c r="B45" s="6" t="s">
        <v>587</v>
      </c>
    </row>
    <row r="46" spans="1:2" ht="14.65" thickBot="1">
      <c r="A46" s="6" t="s">
        <v>588</v>
      </c>
      <c r="B46" s="6" t="s">
        <v>589</v>
      </c>
    </row>
    <row r="47" spans="1:2" ht="14.65" thickBot="1">
      <c r="A47" s="6" t="s">
        <v>590</v>
      </c>
      <c r="B47" s="6" t="s">
        <v>591</v>
      </c>
    </row>
    <row r="48" spans="1:2" ht="14.65" thickBot="1">
      <c r="A48" s="6" t="s">
        <v>592</v>
      </c>
      <c r="B48" s="6" t="s">
        <v>593</v>
      </c>
    </row>
    <row r="49" spans="1:2" ht="14.65" thickBot="1">
      <c r="A49" s="6" t="s">
        <v>594</v>
      </c>
      <c r="B49" s="6" t="s">
        <v>595</v>
      </c>
    </row>
    <row r="50" spans="1:2" ht="14.65" thickBot="1">
      <c r="A50" s="6" t="s">
        <v>596</v>
      </c>
      <c r="B50" s="6" t="s">
        <v>597</v>
      </c>
    </row>
    <row r="51" spans="1:2" ht="14.65" thickBot="1">
      <c r="A51" s="6" t="s">
        <v>598</v>
      </c>
      <c r="B51" s="6" t="s">
        <v>599</v>
      </c>
    </row>
    <row r="52" spans="1:2" ht="14.65" thickBot="1">
      <c r="A52" s="6" t="s">
        <v>600</v>
      </c>
      <c r="B52" s="8" t="s">
        <v>601</v>
      </c>
    </row>
    <row r="53" spans="1:2" ht="14.65" thickBot="1">
      <c r="A53" s="6" t="s">
        <v>602</v>
      </c>
      <c r="B53" s="8" t="s">
        <v>603</v>
      </c>
    </row>
    <row r="54" spans="1:2" ht="14.65" thickBot="1">
      <c r="A54" s="6" t="s">
        <v>604</v>
      </c>
      <c r="B54" s="8" t="s">
        <v>605</v>
      </c>
    </row>
    <row r="55" spans="1:2" ht="14.65" thickBot="1">
      <c r="A55" s="6" t="s">
        <v>606</v>
      </c>
      <c r="B55" s="8" t="s">
        <v>607</v>
      </c>
    </row>
    <row r="56" spans="1:2" ht="14.65" thickBot="1">
      <c r="A56" s="6" t="s">
        <v>608</v>
      </c>
      <c r="B56" s="8" t="s">
        <v>609</v>
      </c>
    </row>
    <row r="57" spans="1:2" ht="14.65" thickBot="1">
      <c r="A57" s="6" t="s">
        <v>610</v>
      </c>
      <c r="B57" s="8" t="s">
        <v>611</v>
      </c>
    </row>
    <row r="58" spans="1:2" ht="14.65" thickBot="1">
      <c r="A58" s="6" t="s">
        <v>612</v>
      </c>
      <c r="B58" s="8" t="s">
        <v>613</v>
      </c>
    </row>
    <row r="59" spans="1:2" ht="14.65" thickBot="1">
      <c r="A59" s="6" t="s">
        <v>614</v>
      </c>
      <c r="B59" s="8" t="s">
        <v>615</v>
      </c>
    </row>
    <row r="60" spans="1:2" ht="14.65" thickBot="1">
      <c r="A60" s="6" t="s">
        <v>616</v>
      </c>
      <c r="B60" s="8" t="s">
        <v>617</v>
      </c>
    </row>
    <row r="61" spans="1:2" ht="14.65" thickBot="1">
      <c r="A61" s="6" t="s">
        <v>618</v>
      </c>
      <c r="B61" s="8" t="s">
        <v>619</v>
      </c>
    </row>
    <row r="62" spans="1:2" ht="14.65" thickBot="1">
      <c r="A62" s="6" t="s">
        <v>620</v>
      </c>
      <c r="B62" s="8" t="s">
        <v>621</v>
      </c>
    </row>
    <row r="63" spans="1:2" ht="14.65" thickBot="1">
      <c r="A63" s="6" t="s">
        <v>622</v>
      </c>
      <c r="B63" s="8" t="s">
        <v>623</v>
      </c>
    </row>
    <row r="64" spans="1:2" ht="14.65" thickBot="1">
      <c r="A64" s="6" t="s">
        <v>624</v>
      </c>
      <c r="B64" s="8" t="s">
        <v>625</v>
      </c>
    </row>
    <row r="65" spans="1:2" ht="14.65" thickBot="1">
      <c r="A65" s="6" t="s">
        <v>626</v>
      </c>
      <c r="B65" s="8" t="s">
        <v>627</v>
      </c>
    </row>
    <row r="66" spans="1:2" ht="14.65" thickBot="1">
      <c r="A66" s="6" t="s">
        <v>628</v>
      </c>
      <c r="B66" s="8" t="s">
        <v>629</v>
      </c>
    </row>
    <row r="67" spans="1:2" ht="14.65" thickBot="1">
      <c r="A67" s="6" t="s">
        <v>630</v>
      </c>
      <c r="B67" s="8" t="s">
        <v>631</v>
      </c>
    </row>
    <row r="68" spans="1:2" ht="14.65" thickBot="1">
      <c r="A68" s="6" t="s">
        <v>632</v>
      </c>
      <c r="B68" s="8" t="s">
        <v>633</v>
      </c>
    </row>
    <row r="69" spans="1:2" ht="14.65" thickBot="1">
      <c r="A69" s="6" t="s">
        <v>634</v>
      </c>
      <c r="B69" s="8" t="s">
        <v>635</v>
      </c>
    </row>
    <row r="70" spans="1:2" ht="14.65" thickBot="1">
      <c r="A70" s="6" t="s">
        <v>636</v>
      </c>
      <c r="B70" s="8" t="s">
        <v>637</v>
      </c>
    </row>
    <row r="71" spans="1:2" ht="14.65" thickBot="1">
      <c r="A71" s="6" t="s">
        <v>638</v>
      </c>
      <c r="B71" s="8" t="s">
        <v>639</v>
      </c>
    </row>
    <row r="72" spans="1:2" ht="14.65" thickBot="1">
      <c r="A72" s="6" t="s">
        <v>640</v>
      </c>
      <c r="B72" s="8" t="s">
        <v>641</v>
      </c>
    </row>
    <row r="73" spans="1:2" ht="14.65" thickBot="1">
      <c r="A73" s="6" t="s">
        <v>642</v>
      </c>
      <c r="B73" s="8" t="s">
        <v>643</v>
      </c>
    </row>
    <row r="74" spans="1:2" ht="14.65" thickBot="1">
      <c r="A74" s="6" t="s">
        <v>644</v>
      </c>
      <c r="B74" s="8" t="s">
        <v>645</v>
      </c>
    </row>
    <row r="75" spans="1:2" ht="14.65" thickBot="1">
      <c r="A75" s="6" t="s">
        <v>646</v>
      </c>
      <c r="B75" s="8" t="s">
        <v>647</v>
      </c>
    </row>
    <row r="76" spans="1:2" ht="14.65" thickBot="1">
      <c r="A76" s="6" t="s">
        <v>648</v>
      </c>
      <c r="B76" s="8" t="s">
        <v>396</v>
      </c>
    </row>
    <row r="77" spans="1:2" ht="14.65" thickBot="1">
      <c r="A77" s="25" t="s">
        <v>450</v>
      </c>
      <c r="B77" s="8"/>
    </row>
    <row r="78" spans="1:2" ht="14.65" thickBot="1">
      <c r="A78" s="6" t="s">
        <v>649</v>
      </c>
      <c r="B78" s="8" t="s">
        <v>650</v>
      </c>
    </row>
    <row r="79" spans="1:2" ht="14.65" thickBot="1">
      <c r="A79" s="6" t="s">
        <v>651</v>
      </c>
      <c r="B79" s="8" t="s">
        <v>652</v>
      </c>
    </row>
    <row r="80" spans="1:2" ht="14.65" thickBot="1">
      <c r="A80" s="6" t="s">
        <v>653</v>
      </c>
      <c r="B80" s="8" t="s">
        <v>654</v>
      </c>
    </row>
    <row r="81" spans="1:2" ht="14.65" thickBot="1">
      <c r="A81" s="6" t="s">
        <v>655</v>
      </c>
      <c r="B81" s="8" t="s">
        <v>656</v>
      </c>
    </row>
    <row r="82" spans="1:2" ht="14.65" thickBot="1">
      <c r="A82" s="6" t="s">
        <v>657</v>
      </c>
      <c r="B82" s="8" t="s">
        <v>658</v>
      </c>
    </row>
    <row r="83" spans="1:2" ht="14.65" thickBot="1">
      <c r="A83" s="6" t="s">
        <v>659</v>
      </c>
      <c r="B83" s="8" t="s">
        <v>660</v>
      </c>
    </row>
    <row r="84" spans="1:2" ht="14.65" thickBot="1">
      <c r="A84" s="6" t="s">
        <v>661</v>
      </c>
      <c r="B84" s="8" t="s">
        <v>662</v>
      </c>
    </row>
    <row r="85" spans="1:2" ht="14.65" thickBot="1">
      <c r="A85" s="25" t="s">
        <v>663</v>
      </c>
      <c r="B85" s="8"/>
    </row>
    <row r="86" spans="1:2" ht="14.65" thickBot="1">
      <c r="A86" s="6" t="s">
        <v>664</v>
      </c>
      <c r="B86" s="6" t="s">
        <v>386</v>
      </c>
    </row>
    <row r="87" spans="1:2" ht="14.65" thickBot="1">
      <c r="A87" s="6" t="s">
        <v>664</v>
      </c>
      <c r="B87" s="6" t="s">
        <v>665</v>
      </c>
    </row>
    <row r="88" spans="1:2" ht="14.65" thickBot="1">
      <c r="A88" s="6" t="s">
        <v>664</v>
      </c>
      <c r="B88" s="6" t="s">
        <v>666</v>
      </c>
    </row>
    <row r="89" spans="1:2" ht="14.65" thickBot="1">
      <c r="A89" s="6" t="s">
        <v>664</v>
      </c>
      <c r="B89" s="6" t="s">
        <v>667</v>
      </c>
    </row>
    <row r="90" spans="1:2" ht="14.65" thickBot="1">
      <c r="A90" s="6" t="s">
        <v>664</v>
      </c>
      <c r="B90" s="6" t="s">
        <v>668</v>
      </c>
    </row>
    <row r="91" spans="1:2" ht="14.65" thickBot="1">
      <c r="A91" s="6" t="s">
        <v>664</v>
      </c>
      <c r="B91" s="6" t="s">
        <v>669</v>
      </c>
    </row>
    <row r="92" spans="1:2" ht="14.65" thickBot="1">
      <c r="A92" s="6" t="s">
        <v>664</v>
      </c>
      <c r="B92" s="6" t="s">
        <v>670</v>
      </c>
    </row>
    <row r="93" spans="1:2" ht="14.65" thickBot="1">
      <c r="A93" s="6" t="s">
        <v>664</v>
      </c>
      <c r="B93" s="6" t="s">
        <v>671</v>
      </c>
    </row>
    <row r="94" spans="1:2" ht="14.65" thickBot="1">
      <c r="A94" s="6" t="s">
        <v>664</v>
      </c>
      <c r="B94" s="6" t="s">
        <v>672</v>
      </c>
    </row>
  </sheetData>
  <sheetProtection algorithmName="SHA-512" hashValue="TQlBFWAy94HrQbwmNVaQC1bPtlctpSTM0MU0dJ17fyGm7A8tJZWOFo9bxwTexYxm9IsCjz2IaGPhmzeZWx08BQ==" saltValue="fav73iRKvZ/rLrobui9rHQ==" spinCount="100000" sheet="1" objects="1" scenarios="1" sort="0" autoFilter="0"/>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07BCC-0B1C-4001-B2DA-99CCE72697E2}">
  <sheetPr>
    <tabColor rgb="FFFFC000"/>
    <pageSetUpPr fitToPage="1"/>
  </sheetPr>
  <dimension ref="A1:G119"/>
  <sheetViews>
    <sheetView zoomScale="130" zoomScaleNormal="130" workbookViewId="0">
      <pane ySplit="8" topLeftCell="A11" activePane="bottomLeft" state="frozen"/>
      <selection pane="bottomLeft" activeCell="G7" sqref="G7"/>
    </sheetView>
  </sheetViews>
  <sheetFormatPr defaultColWidth="11.42578125" defaultRowHeight="14.25"/>
  <cols>
    <col min="1" max="1" width="14.85546875" style="131" customWidth="1"/>
    <col min="2" max="2" width="48.7109375" style="74" customWidth="1"/>
    <col min="3" max="3" width="7.42578125" customWidth="1"/>
    <col min="4" max="4" width="7.28515625" customWidth="1"/>
    <col min="5" max="5" width="7" customWidth="1"/>
    <col min="6" max="6" width="6.140625" customWidth="1"/>
    <col min="7" max="7" width="14" customWidth="1"/>
    <col min="8" max="8" width="8.140625" customWidth="1"/>
    <col min="9" max="9" width="8.42578125" customWidth="1"/>
    <col min="10" max="10" width="7.28515625" customWidth="1"/>
    <col min="11" max="11" width="8.42578125" customWidth="1"/>
  </cols>
  <sheetData>
    <row r="1" spans="1:6" ht="27" customHeight="1">
      <c r="A1" s="203" t="s">
        <v>673</v>
      </c>
      <c r="B1" s="204"/>
      <c r="C1" s="204"/>
      <c r="D1" s="204"/>
      <c r="E1" s="204"/>
      <c r="F1" s="204"/>
    </row>
    <row r="2" spans="1:6" ht="48" customHeight="1">
      <c r="B2" s="181" t="s">
        <v>674</v>
      </c>
      <c r="C2" s="182"/>
      <c r="D2" s="182"/>
      <c r="E2" s="182"/>
      <c r="F2" s="182"/>
    </row>
    <row r="3" spans="1:6" ht="16.350000000000001" customHeight="1" thickBot="1">
      <c r="B3" s="126"/>
      <c r="C3" s="127"/>
      <c r="D3" s="127"/>
      <c r="E3" s="127"/>
      <c r="F3" s="127"/>
    </row>
    <row r="4" spans="1:6" ht="17.45" customHeight="1" thickBot="1">
      <c r="A4" s="135"/>
      <c r="C4" s="205" t="s">
        <v>675</v>
      </c>
      <c r="D4" s="206"/>
      <c r="E4" s="206"/>
      <c r="F4" s="207"/>
    </row>
    <row r="5" spans="1:6" ht="17.45" customHeight="1" thickBot="1">
      <c r="A5" s="135"/>
      <c r="C5" s="208" t="s">
        <v>113</v>
      </c>
      <c r="D5" s="209"/>
      <c r="E5" s="209"/>
      <c r="F5" s="210"/>
    </row>
    <row r="6" spans="1:6" ht="21.6" customHeight="1" thickBot="1">
      <c r="A6" s="173" t="s">
        <v>114</v>
      </c>
      <c r="B6" s="175" t="s">
        <v>115</v>
      </c>
      <c r="C6" s="211" t="s">
        <v>125</v>
      </c>
      <c r="D6" s="211" t="s">
        <v>126</v>
      </c>
      <c r="E6" s="212" t="s">
        <v>127</v>
      </c>
      <c r="F6" s="212" t="s">
        <v>128</v>
      </c>
    </row>
    <row r="7" spans="1:6" ht="39.4" customHeight="1" thickBot="1">
      <c r="A7" s="174" t="s">
        <v>129</v>
      </c>
      <c r="B7" s="176"/>
      <c r="C7" s="211"/>
      <c r="D7" s="211"/>
      <c r="E7" s="212"/>
      <c r="F7" s="212"/>
    </row>
    <row r="8" spans="1:6" ht="14.65" thickBot="1">
      <c r="A8" s="140"/>
      <c r="B8" s="141" t="s">
        <v>130</v>
      </c>
      <c r="C8" s="143">
        <f>SUM(C9:C102)</f>
        <v>16</v>
      </c>
      <c r="D8" s="143">
        <f>SUM(D9:D102)</f>
        <v>16</v>
      </c>
      <c r="E8" s="143">
        <f>SUM(E9:E102)</f>
        <v>25</v>
      </c>
      <c r="F8" s="143">
        <f>SUM(F9:F102)</f>
        <v>69</v>
      </c>
    </row>
    <row r="9" spans="1:6" ht="14.65" thickBot="1">
      <c r="A9" s="166" t="s">
        <v>676</v>
      </c>
      <c r="B9" s="163" t="s">
        <v>677</v>
      </c>
      <c r="C9" s="169"/>
      <c r="D9" s="169"/>
      <c r="E9" s="169"/>
      <c r="F9" s="170">
        <v>1</v>
      </c>
    </row>
    <row r="10" spans="1:6" ht="14.65" thickBot="1">
      <c r="A10" s="166" t="s">
        <v>678</v>
      </c>
      <c r="B10" s="163" t="s">
        <v>679</v>
      </c>
      <c r="C10" s="169"/>
      <c r="D10" s="169"/>
      <c r="E10" s="169"/>
      <c r="F10" s="170">
        <v>1</v>
      </c>
    </row>
    <row r="11" spans="1:6" ht="14.65" thickBot="1">
      <c r="A11" s="166" t="s">
        <v>680</v>
      </c>
      <c r="B11" s="164" t="s">
        <v>681</v>
      </c>
      <c r="C11" s="170"/>
      <c r="D11" s="170"/>
      <c r="E11" s="170"/>
      <c r="F11" s="170">
        <v>1</v>
      </c>
    </row>
    <row r="12" spans="1:6" ht="14.65" thickBot="1">
      <c r="A12" s="166" t="s">
        <v>682</v>
      </c>
      <c r="B12" s="164" t="s">
        <v>683</v>
      </c>
      <c r="C12" s="170"/>
      <c r="D12" s="170">
        <v>1</v>
      </c>
      <c r="E12" s="170">
        <v>1</v>
      </c>
      <c r="F12" s="170"/>
    </row>
    <row r="13" spans="1:6" ht="14.65" thickBot="1">
      <c r="A13" s="140" t="s">
        <v>684</v>
      </c>
      <c r="B13" s="148" t="s">
        <v>685</v>
      </c>
      <c r="C13" s="170"/>
      <c r="D13" s="170"/>
      <c r="E13" s="170"/>
      <c r="F13" s="170">
        <v>1</v>
      </c>
    </row>
    <row r="14" spans="1:6" ht="14.65" thickBot="1">
      <c r="A14" s="166" t="s">
        <v>686</v>
      </c>
      <c r="B14" s="164" t="s">
        <v>687</v>
      </c>
      <c r="C14" s="170">
        <v>1</v>
      </c>
      <c r="D14" s="170"/>
      <c r="E14" s="170">
        <v>1</v>
      </c>
      <c r="F14" s="170"/>
    </row>
    <row r="15" spans="1:6" ht="14.65" thickBot="1">
      <c r="A15" s="166" t="s">
        <v>688</v>
      </c>
      <c r="B15" s="164" t="s">
        <v>689</v>
      </c>
      <c r="C15" s="170"/>
      <c r="D15" s="170"/>
      <c r="E15" s="170"/>
      <c r="F15" s="170">
        <v>1</v>
      </c>
    </row>
    <row r="16" spans="1:6" ht="14.65" thickBot="1">
      <c r="A16" s="166" t="s">
        <v>690</v>
      </c>
      <c r="B16" s="164" t="s">
        <v>691</v>
      </c>
      <c r="C16" s="170"/>
      <c r="D16" s="170"/>
      <c r="E16" s="170"/>
      <c r="F16" s="170">
        <v>1</v>
      </c>
    </row>
    <row r="17" spans="1:6" ht="14.65" thickBot="1">
      <c r="A17" s="166" t="s">
        <v>692</v>
      </c>
      <c r="B17" s="164" t="s">
        <v>693</v>
      </c>
      <c r="C17" s="170"/>
      <c r="D17" s="170"/>
      <c r="E17" s="170"/>
      <c r="F17" s="170">
        <v>1</v>
      </c>
    </row>
    <row r="18" spans="1:6" s="4" customFormat="1" ht="14.65" thickBot="1">
      <c r="A18" s="167" t="s">
        <v>694</v>
      </c>
      <c r="B18" s="165" t="s">
        <v>695</v>
      </c>
      <c r="C18" s="170"/>
      <c r="D18" s="170"/>
      <c r="E18" s="170"/>
      <c r="F18" s="170">
        <v>1</v>
      </c>
    </row>
    <row r="19" spans="1:6" ht="14.65" thickBot="1">
      <c r="A19" s="155" t="s">
        <v>696</v>
      </c>
      <c r="B19" s="148" t="s">
        <v>697</v>
      </c>
      <c r="C19" s="170"/>
      <c r="D19" s="170"/>
      <c r="E19" s="170"/>
      <c r="F19" s="170">
        <v>1</v>
      </c>
    </row>
    <row r="20" spans="1:6" ht="14.65" thickBot="1">
      <c r="A20" s="166" t="s">
        <v>698</v>
      </c>
      <c r="B20" s="164" t="s">
        <v>699</v>
      </c>
      <c r="C20" s="170"/>
      <c r="D20" s="170">
        <v>1</v>
      </c>
      <c r="E20" s="170">
        <v>1</v>
      </c>
      <c r="F20" s="170"/>
    </row>
    <row r="21" spans="1:6" ht="14.65" thickBot="1">
      <c r="A21" s="168" t="s">
        <v>700</v>
      </c>
      <c r="B21" s="163" t="s">
        <v>701</v>
      </c>
      <c r="C21" s="170"/>
      <c r="D21" s="170"/>
      <c r="E21" s="170"/>
      <c r="F21" s="170">
        <v>1</v>
      </c>
    </row>
    <row r="22" spans="1:6" ht="14.65" thickBot="1">
      <c r="A22" s="168" t="s">
        <v>702</v>
      </c>
      <c r="B22" s="163" t="s">
        <v>703</v>
      </c>
      <c r="C22" s="170">
        <v>1</v>
      </c>
      <c r="D22" s="170"/>
      <c r="E22" s="170">
        <v>1</v>
      </c>
      <c r="F22" s="170"/>
    </row>
    <row r="23" spans="1:6" ht="14.65" thickBot="1">
      <c r="A23" s="168" t="s">
        <v>704</v>
      </c>
      <c r="B23" s="163" t="s">
        <v>705</v>
      </c>
      <c r="C23" s="170"/>
      <c r="D23" s="170"/>
      <c r="E23" s="170"/>
      <c r="F23" s="170">
        <v>1</v>
      </c>
    </row>
    <row r="24" spans="1:6" ht="14.65" thickBot="1">
      <c r="A24" s="168" t="s">
        <v>706</v>
      </c>
      <c r="B24" s="163" t="s">
        <v>707</v>
      </c>
      <c r="C24" s="170"/>
      <c r="D24" s="170"/>
      <c r="E24" s="170"/>
      <c r="F24" s="170">
        <v>1</v>
      </c>
    </row>
    <row r="25" spans="1:6" ht="14.65" thickBot="1">
      <c r="A25" s="168" t="s">
        <v>708</v>
      </c>
      <c r="B25" s="163" t="s">
        <v>709</v>
      </c>
      <c r="C25" s="170"/>
      <c r="D25" s="170">
        <v>1</v>
      </c>
      <c r="E25" s="170">
        <v>1</v>
      </c>
      <c r="F25" s="170"/>
    </row>
    <row r="26" spans="1:6" ht="14.65" thickBot="1">
      <c r="A26" s="168" t="s">
        <v>710</v>
      </c>
      <c r="B26" s="163" t="s">
        <v>711</v>
      </c>
      <c r="C26" s="170"/>
      <c r="D26" s="170"/>
      <c r="E26" s="170"/>
      <c r="F26" s="170">
        <v>1</v>
      </c>
    </row>
    <row r="27" spans="1:6" ht="14.65" thickBot="1">
      <c r="A27" s="168" t="s">
        <v>712</v>
      </c>
      <c r="B27" s="163" t="s">
        <v>713</v>
      </c>
      <c r="C27" s="170"/>
      <c r="D27" s="170"/>
      <c r="E27" s="170"/>
      <c r="F27" s="170">
        <v>1</v>
      </c>
    </row>
    <row r="28" spans="1:6" ht="14.65" thickBot="1">
      <c r="A28" s="168" t="s">
        <v>714</v>
      </c>
      <c r="B28" s="163" t="s">
        <v>715</v>
      </c>
      <c r="C28" s="170">
        <v>1</v>
      </c>
      <c r="D28" s="170"/>
      <c r="E28" s="170">
        <v>1</v>
      </c>
      <c r="F28" s="170"/>
    </row>
    <row r="29" spans="1:6" ht="14.65" thickBot="1">
      <c r="A29" s="168" t="s">
        <v>716</v>
      </c>
      <c r="B29" s="163" t="s">
        <v>717</v>
      </c>
      <c r="C29" s="170"/>
      <c r="D29" s="170"/>
      <c r="E29" s="170"/>
      <c r="F29" s="170">
        <v>1</v>
      </c>
    </row>
    <row r="30" spans="1:6" ht="14.65" thickBot="1">
      <c r="A30" s="168" t="s">
        <v>718</v>
      </c>
      <c r="B30" s="163" t="s">
        <v>719</v>
      </c>
      <c r="C30" s="170"/>
      <c r="D30" s="170"/>
      <c r="E30" s="170"/>
      <c r="F30" s="170">
        <v>1</v>
      </c>
    </row>
    <row r="31" spans="1:6" ht="14.65" thickBot="1">
      <c r="A31" s="168" t="s">
        <v>720</v>
      </c>
      <c r="B31" s="163" t="s">
        <v>721</v>
      </c>
      <c r="C31" s="170"/>
      <c r="D31" s="170"/>
      <c r="E31" s="170"/>
      <c r="F31" s="170">
        <v>1</v>
      </c>
    </row>
    <row r="32" spans="1:6" ht="14.65" thickBot="1">
      <c r="A32" s="168" t="s">
        <v>722</v>
      </c>
      <c r="B32" s="163" t="s">
        <v>723</v>
      </c>
      <c r="C32" s="170"/>
      <c r="D32" s="170"/>
      <c r="E32" s="170"/>
      <c r="F32" s="170">
        <v>1</v>
      </c>
    </row>
    <row r="33" spans="1:6" ht="14.65" thickBot="1">
      <c r="A33" s="168" t="s">
        <v>724</v>
      </c>
      <c r="B33" s="163" t="s">
        <v>725</v>
      </c>
      <c r="C33" s="170"/>
      <c r="D33" s="170"/>
      <c r="E33" s="170"/>
      <c r="F33" s="170">
        <v>1</v>
      </c>
    </row>
    <row r="34" spans="1:6" ht="14.65" thickBot="1">
      <c r="A34" s="168" t="s">
        <v>726</v>
      </c>
      <c r="B34" s="163" t="s">
        <v>727</v>
      </c>
      <c r="C34" s="170"/>
      <c r="D34" s="170">
        <v>1</v>
      </c>
      <c r="E34" s="170">
        <v>1</v>
      </c>
      <c r="F34" s="170"/>
    </row>
    <row r="35" spans="1:6" ht="14.65" thickBot="1">
      <c r="A35" s="168" t="s">
        <v>728</v>
      </c>
      <c r="B35" s="163" t="s">
        <v>729</v>
      </c>
      <c r="C35" s="170"/>
      <c r="D35" s="170"/>
      <c r="E35" s="170"/>
      <c r="F35" s="170">
        <v>1</v>
      </c>
    </row>
    <row r="36" spans="1:6" ht="14.65" thickBot="1">
      <c r="A36" s="140" t="s">
        <v>730</v>
      </c>
      <c r="B36" s="148" t="s">
        <v>731</v>
      </c>
      <c r="C36" s="170"/>
      <c r="D36" s="170">
        <v>1</v>
      </c>
      <c r="E36" s="170">
        <v>1</v>
      </c>
      <c r="F36" s="170">
        <v>1</v>
      </c>
    </row>
    <row r="37" spans="1:6" ht="14.65" thickBot="1">
      <c r="A37" s="140" t="s">
        <v>732</v>
      </c>
      <c r="B37" s="148" t="s">
        <v>733</v>
      </c>
      <c r="C37" s="170"/>
      <c r="D37" s="170"/>
      <c r="E37" s="170"/>
      <c r="F37" s="170">
        <v>1</v>
      </c>
    </row>
    <row r="38" spans="1:6" ht="14.65" thickBot="1">
      <c r="A38" s="140" t="s">
        <v>734</v>
      </c>
      <c r="B38" s="148" t="s">
        <v>735</v>
      </c>
      <c r="C38" s="170"/>
      <c r="D38" s="170"/>
      <c r="E38" s="170"/>
      <c r="F38" s="170">
        <v>1</v>
      </c>
    </row>
    <row r="39" spans="1:6" ht="14.65" thickBot="1">
      <c r="A39" s="140" t="s">
        <v>736</v>
      </c>
      <c r="B39" s="148" t="s">
        <v>737</v>
      </c>
      <c r="C39" s="170"/>
      <c r="D39" s="170">
        <v>1</v>
      </c>
      <c r="E39" s="170">
        <v>1</v>
      </c>
      <c r="F39" s="170">
        <v>1</v>
      </c>
    </row>
    <row r="40" spans="1:6" ht="14.65" thickBot="1">
      <c r="A40" s="168" t="s">
        <v>738</v>
      </c>
      <c r="B40" s="163" t="s">
        <v>739</v>
      </c>
      <c r="C40" s="170"/>
      <c r="D40" s="170"/>
      <c r="E40" s="170"/>
      <c r="F40" s="170">
        <v>1</v>
      </c>
    </row>
    <row r="41" spans="1:6" ht="14.65" thickBot="1">
      <c r="A41" s="168" t="s">
        <v>740</v>
      </c>
      <c r="B41" s="163" t="s">
        <v>741</v>
      </c>
      <c r="C41" s="170"/>
      <c r="D41" s="170">
        <v>1</v>
      </c>
      <c r="E41" s="170">
        <v>1</v>
      </c>
      <c r="F41" s="170"/>
    </row>
    <row r="42" spans="1:6" ht="14.65" thickBot="1">
      <c r="A42" s="168" t="s">
        <v>742</v>
      </c>
      <c r="B42" s="163" t="s">
        <v>743</v>
      </c>
      <c r="C42" s="170"/>
      <c r="D42" s="170"/>
      <c r="E42" s="170"/>
      <c r="F42" s="170">
        <v>1</v>
      </c>
    </row>
    <row r="43" spans="1:6" ht="14.65" thickBot="1">
      <c r="A43" s="168" t="s">
        <v>744</v>
      </c>
      <c r="B43" s="163" t="s">
        <v>745</v>
      </c>
      <c r="C43" s="170"/>
      <c r="D43" s="170"/>
      <c r="E43" s="170"/>
      <c r="F43" s="170">
        <v>1</v>
      </c>
    </row>
    <row r="44" spans="1:6" ht="14.65" thickBot="1">
      <c r="A44" s="168" t="s">
        <v>746</v>
      </c>
      <c r="B44" s="163" t="s">
        <v>747</v>
      </c>
      <c r="C44" s="170"/>
      <c r="D44" s="170"/>
      <c r="E44" s="170"/>
      <c r="F44" s="170">
        <v>1</v>
      </c>
    </row>
    <row r="45" spans="1:6" ht="14.65" thickBot="1">
      <c r="A45" s="163" t="s">
        <v>748</v>
      </c>
      <c r="B45" s="163" t="s">
        <v>749</v>
      </c>
      <c r="C45" s="170"/>
      <c r="D45" s="170"/>
      <c r="E45" s="170"/>
      <c r="F45" s="170">
        <v>1</v>
      </c>
    </row>
    <row r="46" spans="1:6" ht="14.65" thickBot="1">
      <c r="A46" s="163" t="s">
        <v>750</v>
      </c>
      <c r="B46" s="163" t="s">
        <v>751</v>
      </c>
      <c r="C46" s="170"/>
      <c r="D46" s="170"/>
      <c r="E46" s="170"/>
      <c r="F46" s="170">
        <v>1</v>
      </c>
    </row>
    <row r="47" spans="1:6" ht="14.65" thickBot="1">
      <c r="A47" s="163" t="s">
        <v>752</v>
      </c>
      <c r="B47" s="163" t="s">
        <v>753</v>
      </c>
      <c r="C47" s="170">
        <v>1</v>
      </c>
      <c r="D47" s="170"/>
      <c r="E47" s="170">
        <v>1</v>
      </c>
      <c r="F47" s="170"/>
    </row>
    <row r="48" spans="1:6" ht="14.65" thickBot="1">
      <c r="A48" s="163" t="s">
        <v>754</v>
      </c>
      <c r="B48" s="163" t="s">
        <v>755</v>
      </c>
      <c r="C48" s="170"/>
      <c r="D48" s="170">
        <v>1</v>
      </c>
      <c r="E48" s="170">
        <v>1</v>
      </c>
      <c r="F48" s="170"/>
    </row>
    <row r="49" spans="1:6" ht="14.65" thickBot="1">
      <c r="A49" s="168" t="s">
        <v>756</v>
      </c>
      <c r="B49" s="163" t="s">
        <v>757</v>
      </c>
      <c r="C49" s="170">
        <v>1</v>
      </c>
      <c r="D49" s="170"/>
      <c r="E49" s="170">
        <v>1</v>
      </c>
      <c r="F49" s="170"/>
    </row>
    <row r="50" spans="1:6" ht="14.65" thickBot="1">
      <c r="A50" s="168" t="s">
        <v>758</v>
      </c>
      <c r="B50" s="163" t="s">
        <v>759</v>
      </c>
      <c r="C50" s="170">
        <v>1</v>
      </c>
      <c r="D50" s="170"/>
      <c r="E50" s="170">
        <v>1</v>
      </c>
      <c r="F50" s="170"/>
    </row>
    <row r="51" spans="1:6" ht="14.65" thickBot="1">
      <c r="A51" s="168" t="s">
        <v>760</v>
      </c>
      <c r="B51" s="163" t="s">
        <v>761</v>
      </c>
      <c r="C51" s="170"/>
      <c r="D51" s="170"/>
      <c r="E51" s="170"/>
      <c r="F51" s="170">
        <v>1</v>
      </c>
    </row>
    <row r="52" spans="1:6" ht="14.65" thickBot="1">
      <c r="A52" s="140" t="s">
        <v>762</v>
      </c>
      <c r="B52" s="148" t="s">
        <v>763</v>
      </c>
      <c r="C52" s="170"/>
      <c r="D52" s="170"/>
      <c r="E52" s="170"/>
      <c r="F52" s="170">
        <v>1</v>
      </c>
    </row>
    <row r="53" spans="1:6" ht="14.65" thickBot="1">
      <c r="A53" s="140" t="s">
        <v>764</v>
      </c>
      <c r="B53" s="148" t="s">
        <v>765</v>
      </c>
      <c r="C53" s="170">
        <v>1</v>
      </c>
      <c r="D53" s="170"/>
      <c r="E53" s="170">
        <v>1</v>
      </c>
      <c r="F53" s="170"/>
    </row>
    <row r="54" spans="1:6" ht="14.65" thickBot="1">
      <c r="A54" s="140" t="s">
        <v>766</v>
      </c>
      <c r="B54" s="148" t="s">
        <v>767</v>
      </c>
      <c r="C54" s="170"/>
      <c r="D54" s="170"/>
      <c r="E54" s="170"/>
      <c r="F54" s="170">
        <v>1</v>
      </c>
    </row>
    <row r="55" spans="1:6" s="99" customFormat="1" ht="14.65" thickBot="1">
      <c r="A55" s="168" t="s">
        <v>768</v>
      </c>
      <c r="B55" s="163" t="s">
        <v>769</v>
      </c>
      <c r="C55" s="171"/>
      <c r="D55" s="171"/>
      <c r="E55" s="171"/>
      <c r="F55" s="171">
        <v>1</v>
      </c>
    </row>
    <row r="56" spans="1:6" s="99" customFormat="1" ht="14.65" thickBot="1">
      <c r="A56" s="168" t="s">
        <v>770</v>
      </c>
      <c r="B56" s="163" t="s">
        <v>771</v>
      </c>
      <c r="C56" s="171"/>
      <c r="D56" s="171"/>
      <c r="E56" s="171"/>
      <c r="F56" s="171">
        <v>1</v>
      </c>
    </row>
    <row r="57" spans="1:6" s="99" customFormat="1" ht="14.65" thickBot="1">
      <c r="A57" s="168" t="s">
        <v>772</v>
      </c>
      <c r="B57" s="163" t="s">
        <v>773</v>
      </c>
      <c r="C57" s="171"/>
      <c r="D57" s="171"/>
      <c r="E57" s="171"/>
      <c r="F57" s="171">
        <v>1</v>
      </c>
    </row>
    <row r="58" spans="1:6" s="99" customFormat="1" ht="14.65" thickBot="1">
      <c r="A58" s="168" t="s">
        <v>774</v>
      </c>
      <c r="B58" s="163" t="s">
        <v>775</v>
      </c>
      <c r="C58" s="171"/>
      <c r="D58" s="171">
        <v>1</v>
      </c>
      <c r="E58" s="171">
        <v>1</v>
      </c>
      <c r="F58" s="171"/>
    </row>
    <row r="59" spans="1:6" s="99" customFormat="1" ht="14.65" thickBot="1">
      <c r="A59" s="168" t="s">
        <v>776</v>
      </c>
      <c r="B59" s="163" t="s">
        <v>777</v>
      </c>
      <c r="C59" s="171"/>
      <c r="D59" s="171">
        <v>1</v>
      </c>
      <c r="E59" s="171">
        <v>1</v>
      </c>
      <c r="F59" s="171"/>
    </row>
    <row r="60" spans="1:6" ht="14.65" thickBot="1">
      <c r="A60" s="168" t="s">
        <v>778</v>
      </c>
      <c r="B60" s="163" t="s">
        <v>779</v>
      </c>
      <c r="C60" s="170"/>
      <c r="D60" s="170"/>
      <c r="E60" s="170"/>
      <c r="F60" s="170">
        <v>1</v>
      </c>
    </row>
    <row r="61" spans="1:6" ht="14.65" thickBot="1">
      <c r="A61" s="140" t="s">
        <v>780</v>
      </c>
      <c r="B61" s="148" t="s">
        <v>781</v>
      </c>
      <c r="C61" s="170">
        <v>1</v>
      </c>
      <c r="D61" s="170">
        <v>1</v>
      </c>
      <c r="E61" s="170">
        <v>1</v>
      </c>
      <c r="F61" s="170"/>
    </row>
    <row r="62" spans="1:6" ht="14.65" thickBot="1">
      <c r="A62" s="168" t="s">
        <v>782</v>
      </c>
      <c r="B62" s="163" t="s">
        <v>783</v>
      </c>
      <c r="C62" s="170">
        <v>1</v>
      </c>
      <c r="D62" s="170">
        <v>1</v>
      </c>
      <c r="E62" s="170"/>
      <c r="F62" s="170">
        <v>1</v>
      </c>
    </row>
    <row r="63" spans="1:6" ht="14.65" thickBot="1">
      <c r="A63" s="168" t="s">
        <v>784</v>
      </c>
      <c r="B63" s="163" t="s">
        <v>785</v>
      </c>
      <c r="C63" s="170"/>
      <c r="D63" s="170"/>
      <c r="E63" s="170"/>
      <c r="F63" s="170">
        <v>1</v>
      </c>
    </row>
    <row r="64" spans="1:6" ht="14.65" thickBot="1">
      <c r="A64" s="168" t="s">
        <v>786</v>
      </c>
      <c r="B64" s="163" t="s">
        <v>787</v>
      </c>
      <c r="C64" s="170"/>
      <c r="D64" s="170"/>
      <c r="E64" s="170"/>
      <c r="F64" s="170">
        <v>1</v>
      </c>
    </row>
    <row r="65" spans="1:6" ht="14.65" thickBot="1">
      <c r="A65" s="168" t="s">
        <v>788</v>
      </c>
      <c r="B65" s="163" t="s">
        <v>789</v>
      </c>
      <c r="C65" s="170"/>
      <c r="D65" s="170"/>
      <c r="E65" s="170"/>
      <c r="F65" s="170">
        <v>1</v>
      </c>
    </row>
    <row r="66" spans="1:6" ht="14.65" thickBot="1">
      <c r="A66" s="140" t="s">
        <v>790</v>
      </c>
      <c r="B66" s="148" t="s">
        <v>791</v>
      </c>
      <c r="C66" s="170"/>
      <c r="D66" s="170"/>
      <c r="E66" s="170"/>
      <c r="F66" s="170">
        <v>1</v>
      </c>
    </row>
    <row r="67" spans="1:6" ht="14.65" thickBot="1">
      <c r="A67" s="140" t="s">
        <v>792</v>
      </c>
      <c r="B67" s="148" t="s">
        <v>793</v>
      </c>
      <c r="C67" s="170">
        <v>1</v>
      </c>
      <c r="D67" s="170">
        <v>1</v>
      </c>
      <c r="E67" s="170"/>
      <c r="F67" s="170"/>
    </row>
    <row r="68" spans="1:6" ht="14.65" thickBot="1">
      <c r="A68" s="140" t="s">
        <v>794</v>
      </c>
      <c r="B68" s="148" t="s">
        <v>795</v>
      </c>
      <c r="C68" s="170"/>
      <c r="D68" s="170"/>
      <c r="E68" s="170"/>
      <c r="F68" s="170">
        <v>1</v>
      </c>
    </row>
    <row r="69" spans="1:6" ht="14.65" thickBot="1">
      <c r="A69" s="168" t="s">
        <v>796</v>
      </c>
      <c r="B69" s="163" t="s">
        <v>797</v>
      </c>
      <c r="C69" s="170"/>
      <c r="D69" s="170"/>
      <c r="E69" s="170"/>
      <c r="F69" s="170">
        <v>1</v>
      </c>
    </row>
    <row r="70" spans="1:6" ht="14.65" thickBot="1">
      <c r="A70" s="168" t="s">
        <v>798</v>
      </c>
      <c r="B70" s="163" t="s">
        <v>799</v>
      </c>
      <c r="C70" s="170"/>
      <c r="D70" s="170">
        <v>1</v>
      </c>
      <c r="E70" s="170">
        <v>1</v>
      </c>
      <c r="F70" s="170"/>
    </row>
    <row r="71" spans="1:6" ht="14.65" thickBot="1">
      <c r="A71" s="168" t="s">
        <v>800</v>
      </c>
      <c r="B71" s="163" t="s">
        <v>801</v>
      </c>
      <c r="C71" s="170"/>
      <c r="D71" s="170"/>
      <c r="E71" s="170"/>
      <c r="F71" s="170">
        <v>1</v>
      </c>
    </row>
    <row r="72" spans="1:6" ht="14.65" thickBot="1">
      <c r="A72" s="168" t="s">
        <v>802</v>
      </c>
      <c r="B72" s="163" t="s">
        <v>803</v>
      </c>
      <c r="C72" s="170"/>
      <c r="D72" s="170"/>
      <c r="E72" s="170"/>
      <c r="F72" s="170">
        <v>1</v>
      </c>
    </row>
    <row r="73" spans="1:6" ht="14.65" thickBot="1">
      <c r="A73" s="168" t="s">
        <v>804</v>
      </c>
      <c r="B73" s="163" t="s">
        <v>805</v>
      </c>
      <c r="C73" s="170"/>
      <c r="D73" s="170"/>
      <c r="E73" s="170"/>
      <c r="F73" s="170">
        <v>1</v>
      </c>
    </row>
    <row r="74" spans="1:6" ht="14.65" thickBot="1">
      <c r="A74" s="168" t="s">
        <v>806</v>
      </c>
      <c r="B74" s="163" t="s">
        <v>807</v>
      </c>
      <c r="C74" s="170">
        <v>1</v>
      </c>
      <c r="D74" s="170"/>
      <c r="E74" s="170">
        <v>1</v>
      </c>
      <c r="F74" s="170"/>
    </row>
    <row r="75" spans="1:6" ht="14.65" thickBot="1">
      <c r="A75" s="168" t="s">
        <v>808</v>
      </c>
      <c r="B75" s="163" t="s">
        <v>809</v>
      </c>
      <c r="C75" s="170"/>
      <c r="D75" s="170"/>
      <c r="E75" s="170"/>
      <c r="F75" s="170">
        <v>1</v>
      </c>
    </row>
    <row r="76" spans="1:6" ht="14.65" thickBot="1">
      <c r="A76" s="168" t="s">
        <v>810</v>
      </c>
      <c r="B76" s="163" t="s">
        <v>811</v>
      </c>
      <c r="C76" s="170">
        <v>1</v>
      </c>
      <c r="D76" s="170"/>
      <c r="E76" s="170">
        <v>1</v>
      </c>
      <c r="F76" s="170"/>
    </row>
    <row r="77" spans="1:6" ht="14.65" thickBot="1">
      <c r="A77" s="168" t="s">
        <v>812</v>
      </c>
      <c r="B77" s="163" t="s">
        <v>813</v>
      </c>
      <c r="C77" s="170"/>
      <c r="D77" s="170"/>
      <c r="E77" s="170"/>
      <c r="F77" s="170">
        <v>1</v>
      </c>
    </row>
    <row r="78" spans="1:6" ht="14.65" thickBot="1">
      <c r="A78" s="168" t="s">
        <v>814</v>
      </c>
      <c r="B78" s="163" t="s">
        <v>815</v>
      </c>
      <c r="C78" s="170"/>
      <c r="D78" s="170"/>
      <c r="E78" s="170"/>
      <c r="F78" s="170">
        <v>1</v>
      </c>
    </row>
    <row r="79" spans="1:6" ht="14.65" thickBot="1">
      <c r="A79" s="168" t="s">
        <v>816</v>
      </c>
      <c r="B79" s="163" t="s">
        <v>817</v>
      </c>
      <c r="C79" s="170"/>
      <c r="D79" s="170"/>
      <c r="E79" s="170"/>
      <c r="F79" s="170">
        <v>1</v>
      </c>
    </row>
    <row r="80" spans="1:6" ht="14.65" thickBot="1">
      <c r="A80" s="168" t="s">
        <v>818</v>
      </c>
      <c r="B80" s="163" t="s">
        <v>819</v>
      </c>
      <c r="C80" s="170"/>
      <c r="D80" s="170"/>
      <c r="E80" s="170"/>
      <c r="F80" s="170">
        <v>1</v>
      </c>
    </row>
    <row r="81" spans="1:6" ht="14.65" thickBot="1">
      <c r="A81" s="168" t="s">
        <v>820</v>
      </c>
      <c r="B81" s="163" t="s">
        <v>821</v>
      </c>
      <c r="C81" s="170">
        <v>1</v>
      </c>
      <c r="D81" s="170">
        <v>1</v>
      </c>
      <c r="E81" s="170">
        <v>1</v>
      </c>
      <c r="F81" s="170"/>
    </row>
    <row r="82" spans="1:6" ht="14.65" thickBot="1">
      <c r="A82" s="168" t="s">
        <v>822</v>
      </c>
      <c r="B82" s="163" t="s">
        <v>823</v>
      </c>
      <c r="C82" s="170"/>
      <c r="D82" s="170"/>
      <c r="E82" s="170"/>
      <c r="F82" s="170">
        <v>1</v>
      </c>
    </row>
    <row r="83" spans="1:6" ht="14.65" thickBot="1">
      <c r="A83" s="168" t="s">
        <v>824</v>
      </c>
      <c r="B83" s="163" t="s">
        <v>825</v>
      </c>
      <c r="C83" s="170"/>
      <c r="D83" s="170"/>
      <c r="E83" s="170"/>
      <c r="F83" s="170">
        <v>1</v>
      </c>
    </row>
    <row r="84" spans="1:6" ht="14.65" thickBot="1">
      <c r="A84" s="140" t="s">
        <v>826</v>
      </c>
      <c r="B84" s="148" t="s">
        <v>827</v>
      </c>
      <c r="C84" s="170"/>
      <c r="D84" s="170"/>
      <c r="E84" s="170"/>
      <c r="F84" s="170">
        <v>1</v>
      </c>
    </row>
    <row r="85" spans="1:6" ht="14.65" thickBot="1">
      <c r="A85" s="140" t="s">
        <v>828</v>
      </c>
      <c r="B85" s="148" t="s">
        <v>829</v>
      </c>
      <c r="C85" s="170">
        <v>1</v>
      </c>
      <c r="D85" s="170"/>
      <c r="E85" s="170">
        <v>1</v>
      </c>
      <c r="F85" s="170"/>
    </row>
    <row r="86" spans="1:6" ht="14.65" thickBot="1">
      <c r="A86" s="140" t="s">
        <v>830</v>
      </c>
      <c r="B86" s="148" t="s">
        <v>831</v>
      </c>
      <c r="C86" s="170"/>
      <c r="D86" s="170"/>
      <c r="E86" s="170"/>
      <c r="F86" s="170">
        <v>1</v>
      </c>
    </row>
    <row r="87" spans="1:6" ht="14.65" thickBot="1">
      <c r="A87" s="140" t="s">
        <v>832</v>
      </c>
      <c r="B87" s="148" t="s">
        <v>833</v>
      </c>
      <c r="C87" s="170"/>
      <c r="D87" s="170"/>
      <c r="E87" s="170"/>
      <c r="F87" s="170">
        <v>1</v>
      </c>
    </row>
    <row r="88" spans="1:6" ht="14.65" thickBot="1">
      <c r="A88" s="168" t="s">
        <v>834</v>
      </c>
      <c r="B88" s="163" t="s">
        <v>835</v>
      </c>
      <c r="C88" s="170"/>
      <c r="D88" s="170"/>
      <c r="E88" s="170"/>
      <c r="F88" s="170">
        <v>1</v>
      </c>
    </row>
    <row r="89" spans="1:6" ht="14.65" thickBot="1">
      <c r="A89" s="168" t="s">
        <v>836</v>
      </c>
      <c r="B89" s="163" t="s">
        <v>837</v>
      </c>
      <c r="C89" s="170"/>
      <c r="D89" s="170"/>
      <c r="E89" s="170"/>
      <c r="F89" s="170">
        <v>1</v>
      </c>
    </row>
    <row r="90" spans="1:6" ht="14.65" thickBot="1">
      <c r="A90" s="168" t="s">
        <v>838</v>
      </c>
      <c r="B90" s="163" t="s">
        <v>839</v>
      </c>
      <c r="C90" s="170"/>
      <c r="D90" s="170"/>
      <c r="E90" s="170"/>
      <c r="F90" s="170">
        <v>1</v>
      </c>
    </row>
    <row r="91" spans="1:6" ht="14.65" thickBot="1">
      <c r="A91" s="168" t="s">
        <v>840</v>
      </c>
      <c r="B91" s="163" t="s">
        <v>841</v>
      </c>
      <c r="C91" s="170"/>
      <c r="D91" s="170"/>
      <c r="E91" s="170"/>
      <c r="F91" s="170">
        <v>1</v>
      </c>
    </row>
    <row r="92" spans="1:6" ht="14.65" thickBot="1">
      <c r="A92" s="168" t="s">
        <v>842</v>
      </c>
      <c r="B92" s="163" t="s">
        <v>843</v>
      </c>
      <c r="C92" s="170"/>
      <c r="D92" s="170"/>
      <c r="E92" s="170"/>
      <c r="F92" s="170">
        <v>1</v>
      </c>
    </row>
    <row r="93" spans="1:6" ht="14.65" thickBot="1">
      <c r="A93" s="168" t="s">
        <v>844</v>
      </c>
      <c r="B93" s="163" t="s">
        <v>845</v>
      </c>
      <c r="C93" s="170"/>
      <c r="D93" s="170"/>
      <c r="E93" s="170"/>
      <c r="F93" s="170">
        <v>1</v>
      </c>
    </row>
    <row r="94" spans="1:6" ht="14.65" thickBot="1">
      <c r="A94" s="168" t="s">
        <v>846</v>
      </c>
      <c r="B94" s="163" t="s">
        <v>847</v>
      </c>
      <c r="C94" s="170"/>
      <c r="D94" s="170"/>
      <c r="E94" s="170"/>
      <c r="F94" s="170">
        <v>1</v>
      </c>
    </row>
    <row r="95" spans="1:6" ht="14.65" thickBot="1">
      <c r="A95" s="168" t="s">
        <v>848</v>
      </c>
      <c r="B95" s="163" t="s">
        <v>849</v>
      </c>
      <c r="C95" s="170"/>
      <c r="D95" s="170"/>
      <c r="E95" s="170"/>
      <c r="F95" s="170">
        <v>1</v>
      </c>
    </row>
    <row r="96" spans="1:6" ht="14.65" thickBot="1">
      <c r="A96" s="168" t="s">
        <v>850</v>
      </c>
      <c r="B96" s="163" t="s">
        <v>851</v>
      </c>
      <c r="C96" s="170">
        <v>1</v>
      </c>
      <c r="D96" s="170"/>
      <c r="E96" s="170">
        <v>1</v>
      </c>
      <c r="F96" s="170"/>
    </row>
    <row r="97" spans="1:7" ht="14.65" thickBot="1">
      <c r="A97" s="168" t="s">
        <v>852</v>
      </c>
      <c r="B97" s="163" t="s">
        <v>853</v>
      </c>
      <c r="C97" s="170"/>
      <c r="D97" s="170"/>
      <c r="E97" s="170"/>
      <c r="F97" s="170">
        <v>1</v>
      </c>
    </row>
    <row r="98" spans="1:7" ht="14.65" thickBot="1">
      <c r="A98" s="168" t="s">
        <v>854</v>
      </c>
      <c r="B98" s="163" t="s">
        <v>855</v>
      </c>
      <c r="C98" s="170"/>
      <c r="D98" s="170">
        <v>1</v>
      </c>
      <c r="E98" s="170">
        <v>1</v>
      </c>
      <c r="F98" s="170"/>
    </row>
    <row r="99" spans="1:7" ht="14.65" thickBot="1">
      <c r="A99" s="140" t="s">
        <v>856</v>
      </c>
      <c r="B99" s="148" t="s">
        <v>857</v>
      </c>
      <c r="C99" s="170">
        <v>1</v>
      </c>
      <c r="D99" s="170"/>
      <c r="E99" s="170"/>
      <c r="F99" s="170"/>
    </row>
    <row r="100" spans="1:7" ht="14.65" thickBot="1">
      <c r="A100" s="140" t="s">
        <v>858</v>
      </c>
      <c r="B100" s="148" t="s">
        <v>859</v>
      </c>
      <c r="C100" s="170"/>
      <c r="D100" s="170"/>
      <c r="E100" s="170"/>
      <c r="F100" s="170">
        <v>1</v>
      </c>
    </row>
    <row r="101" spans="1:7" ht="14.65" thickBot="1">
      <c r="A101" s="140" t="s">
        <v>860</v>
      </c>
      <c r="B101" s="148" t="s">
        <v>861</v>
      </c>
      <c r="C101" s="170"/>
      <c r="D101" s="170"/>
      <c r="E101" s="170"/>
      <c r="F101" s="170">
        <v>1</v>
      </c>
      <c r="G101" s="1"/>
    </row>
    <row r="102" spans="1:7" ht="14.65" thickBot="1">
      <c r="A102" s="140" t="s">
        <v>862</v>
      </c>
      <c r="B102" s="148" t="s">
        <v>863</v>
      </c>
      <c r="C102" s="170"/>
      <c r="D102" s="170"/>
      <c r="E102" s="170"/>
      <c r="F102" s="170">
        <v>1</v>
      </c>
      <c r="G102" s="1"/>
    </row>
    <row r="103" spans="1:7">
      <c r="A103" s="159"/>
      <c r="B103" s="160"/>
      <c r="C103" s="172"/>
      <c r="D103" s="172"/>
      <c r="E103" s="172"/>
      <c r="F103" s="172"/>
      <c r="G103" s="1"/>
    </row>
    <row r="106" spans="1:7" s="74" customFormat="1" ht="15">
      <c r="A106" s="131" t="s">
        <v>497</v>
      </c>
      <c r="C106"/>
      <c r="D106"/>
      <c r="E106"/>
      <c r="F106"/>
      <c r="G106"/>
    </row>
    <row r="107" spans="1:7" s="74" customFormat="1">
      <c r="A107" s="131" t="s">
        <v>498</v>
      </c>
      <c r="C107"/>
      <c r="D107"/>
      <c r="E107"/>
      <c r="F107"/>
      <c r="G107"/>
    </row>
    <row r="109" spans="1:7" s="74" customFormat="1">
      <c r="A109" s="131" t="s">
        <v>499</v>
      </c>
      <c r="C109"/>
      <c r="D109"/>
      <c r="E109"/>
      <c r="F109"/>
      <c r="G109"/>
    </row>
    <row r="110" spans="1:7" s="74" customFormat="1">
      <c r="A110" s="131" t="s">
        <v>500</v>
      </c>
      <c r="C110"/>
      <c r="D110"/>
      <c r="E110"/>
      <c r="F110"/>
      <c r="G110"/>
    </row>
    <row r="111" spans="1:7" s="74" customFormat="1">
      <c r="A111" s="131" t="s">
        <v>501</v>
      </c>
      <c r="C111"/>
      <c r="D111"/>
      <c r="E111"/>
      <c r="F111"/>
      <c r="G111"/>
    </row>
    <row r="112" spans="1:7" s="74" customFormat="1">
      <c r="A112" s="131" t="s">
        <v>502</v>
      </c>
      <c r="C112"/>
      <c r="D112"/>
      <c r="E112"/>
      <c r="F112"/>
      <c r="G112"/>
    </row>
    <row r="113" spans="1:7" s="74" customFormat="1">
      <c r="A113" s="131" t="s">
        <v>503</v>
      </c>
      <c r="C113"/>
      <c r="D113"/>
      <c r="E113"/>
      <c r="F113"/>
      <c r="G113"/>
    </row>
    <row r="114" spans="1:7" s="74" customFormat="1">
      <c r="A114" s="131" t="s">
        <v>504</v>
      </c>
      <c r="C114"/>
      <c r="D114"/>
      <c r="E114"/>
      <c r="F114"/>
      <c r="G114"/>
    </row>
    <row r="115" spans="1:7" s="74" customFormat="1">
      <c r="A115" s="131" t="s">
        <v>505</v>
      </c>
      <c r="C115"/>
      <c r="D115"/>
      <c r="E115"/>
      <c r="F115"/>
      <c r="G115"/>
    </row>
    <row r="118" spans="1:7" s="74" customFormat="1">
      <c r="A118" s="131" t="s">
        <v>864</v>
      </c>
      <c r="C118"/>
      <c r="D118"/>
      <c r="E118"/>
      <c r="F118"/>
      <c r="G118"/>
    </row>
    <row r="119" spans="1:7" s="74" customFormat="1">
      <c r="A119" s="131" t="s">
        <v>507</v>
      </c>
      <c r="C119"/>
      <c r="D119"/>
      <c r="E119"/>
      <c r="F119"/>
      <c r="G119"/>
    </row>
  </sheetData>
  <sheetProtection algorithmName="SHA-512" hashValue="d2IMQt24m9vKUZlsbUNxpFgA1NGm03uaePo//j6V2YUSAitkD36t6oZnFbp+vNnloX34v2eTcGFCsqL2FvlV0Q==" saltValue="rBflKpm7WtUHgg96cqBwEw==" spinCount="100000" sheet="1" objects="1" scenarios="1" sort="0" autoFilter="0"/>
  <mergeCells count="9">
    <mergeCell ref="A1:F1"/>
    <mergeCell ref="B2:F2"/>
    <mergeCell ref="C4:F4"/>
    <mergeCell ref="C5:F5"/>
    <mergeCell ref="B6:B7"/>
    <mergeCell ref="C6:C7"/>
    <mergeCell ref="D6:D7"/>
    <mergeCell ref="E6:E7"/>
    <mergeCell ref="F6:F7"/>
  </mergeCells>
  <pageMargins left="0.7" right="0.7" top="0.78740157499999996" bottom="0.78740157499999996"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3BB8D-81DC-4363-AE5C-92B0C635B97A}">
  <sheetPr>
    <tabColor theme="9" tint="0.79998168889431442"/>
  </sheetPr>
  <dimension ref="A1:K48"/>
  <sheetViews>
    <sheetView tabSelected="1" zoomScaleNormal="100" zoomScaleSheetLayoutView="100" workbookViewId="0">
      <selection activeCell="A2" sqref="A2"/>
    </sheetView>
  </sheetViews>
  <sheetFormatPr defaultColWidth="11.42578125" defaultRowHeight="14.25"/>
  <cols>
    <col min="1" max="1" width="17.85546875" customWidth="1"/>
    <col min="2" max="2" width="30.85546875" customWidth="1"/>
    <col min="3" max="3" width="29.7109375" customWidth="1"/>
    <col min="4" max="4" width="17.42578125" customWidth="1"/>
    <col min="5" max="5" width="25.28515625" customWidth="1"/>
    <col min="6" max="6" width="10.85546875" customWidth="1"/>
  </cols>
  <sheetData>
    <row r="1" spans="1:4" s="118" customFormat="1" ht="32.85" customHeight="1">
      <c r="A1" s="120" t="s">
        <v>865</v>
      </c>
      <c r="B1" s="121"/>
      <c r="C1" s="121"/>
      <c r="D1" s="121"/>
    </row>
    <row r="2" spans="1:4">
      <c r="A2" t="s">
        <v>866</v>
      </c>
    </row>
    <row r="3" spans="1:4">
      <c r="A3" t="s">
        <v>867</v>
      </c>
    </row>
    <row r="4" spans="1:4">
      <c r="A4" t="s">
        <v>868</v>
      </c>
    </row>
    <row r="5" spans="1:4">
      <c r="A5" t="s">
        <v>869</v>
      </c>
    </row>
    <row r="7" spans="1:4">
      <c r="A7" s="96" t="s">
        <v>870</v>
      </c>
    </row>
    <row r="8" spans="1:4">
      <c r="A8" t="s">
        <v>871</v>
      </c>
    </row>
    <row r="10" spans="1:4" s="116" customFormat="1" ht="23.25" customHeight="1">
      <c r="A10" s="122" t="s">
        <v>872</v>
      </c>
      <c r="B10" s="123" t="s">
        <v>873</v>
      </c>
      <c r="C10" s="123" t="s">
        <v>874</v>
      </c>
      <c r="D10" s="115"/>
    </row>
    <row r="11" spans="1:4" s="119" customFormat="1" ht="42.75">
      <c r="A11" s="122" t="s">
        <v>875</v>
      </c>
      <c r="B11" s="124" t="s">
        <v>876</v>
      </c>
      <c r="C11" s="124" t="s">
        <v>877</v>
      </c>
    </row>
    <row r="12" spans="1:4" s="119" customFormat="1" ht="42.75">
      <c r="A12" s="122" t="s">
        <v>878</v>
      </c>
      <c r="B12" s="124" t="s">
        <v>879</v>
      </c>
      <c r="C12" s="124" t="s">
        <v>880</v>
      </c>
    </row>
    <row r="13" spans="1:4" s="119" customFormat="1" ht="42.75">
      <c r="A13" s="122" t="s">
        <v>881</v>
      </c>
      <c r="B13" s="124" t="s">
        <v>882</v>
      </c>
      <c r="C13" s="124" t="s">
        <v>883</v>
      </c>
    </row>
    <row r="14" spans="1:4" s="119" customFormat="1" ht="28.5">
      <c r="A14" s="122" t="s">
        <v>884</v>
      </c>
      <c r="B14" s="124" t="s">
        <v>885</v>
      </c>
      <c r="C14" s="124" t="s">
        <v>886</v>
      </c>
    </row>
    <row r="15" spans="1:4" s="119" customFormat="1" ht="42.75">
      <c r="A15" s="122" t="s">
        <v>887</v>
      </c>
      <c r="B15" s="124" t="s">
        <v>888</v>
      </c>
      <c r="C15" s="124" t="s">
        <v>889</v>
      </c>
      <c r="D15" s="116"/>
    </row>
    <row r="16" spans="1:4" s="119" customFormat="1"/>
    <row r="17" spans="1:6" s="119" customFormat="1"/>
    <row r="18" spans="1:6" s="119" customFormat="1">
      <c r="A18" s="96" t="s">
        <v>890</v>
      </c>
    </row>
    <row r="19" spans="1:6">
      <c r="A19" s="96" t="s">
        <v>891</v>
      </c>
      <c r="B19" s="115"/>
    </row>
    <row r="20" spans="1:6">
      <c r="A20" t="s">
        <v>892</v>
      </c>
      <c r="F20" s="116"/>
    </row>
    <row r="21" spans="1:6">
      <c r="F21" s="116"/>
    </row>
    <row r="22" spans="1:6">
      <c r="A22" s="123" t="s">
        <v>872</v>
      </c>
      <c r="B22" s="123" t="s">
        <v>873</v>
      </c>
      <c r="C22" s="123" t="s">
        <v>874</v>
      </c>
      <c r="D22" s="115"/>
      <c r="F22" s="116"/>
    </row>
    <row r="23" spans="1:6" ht="71.25">
      <c r="A23" s="122" t="s">
        <v>893</v>
      </c>
      <c r="B23" s="124" t="s">
        <v>894</v>
      </c>
      <c r="C23" s="124" t="s">
        <v>895</v>
      </c>
      <c r="F23" s="116"/>
    </row>
    <row r="24" spans="1:6" ht="42.75">
      <c r="A24" s="122" t="s">
        <v>896</v>
      </c>
      <c r="B24" s="124" t="s">
        <v>897</v>
      </c>
      <c r="C24" s="124" t="s">
        <v>898</v>
      </c>
    </row>
    <row r="25" spans="1:6" ht="57">
      <c r="A25" s="122" t="s">
        <v>899</v>
      </c>
      <c r="B25" s="124" t="s">
        <v>900</v>
      </c>
      <c r="C25" s="124" t="s">
        <v>901</v>
      </c>
      <c r="E25" s="116"/>
      <c r="F25" s="116"/>
    </row>
    <row r="26" spans="1:6" ht="57">
      <c r="A26" s="122" t="s">
        <v>902</v>
      </c>
      <c r="B26" s="124" t="s">
        <v>903</v>
      </c>
      <c r="C26" s="124" t="s">
        <v>904</v>
      </c>
    </row>
    <row r="29" spans="1:6">
      <c r="A29" s="96" t="s">
        <v>905</v>
      </c>
    </row>
    <row r="30" spans="1:6">
      <c r="A30" s="96" t="s">
        <v>906</v>
      </c>
    </row>
    <row r="31" spans="1:6">
      <c r="A31" t="s">
        <v>907</v>
      </c>
      <c r="F31" s="115"/>
    </row>
    <row r="32" spans="1:6">
      <c r="F32" s="116"/>
    </row>
    <row r="33" spans="1:11">
      <c r="A33" s="123" t="s">
        <v>872</v>
      </c>
      <c r="B33" s="123" t="s">
        <v>873</v>
      </c>
      <c r="C33" s="123" t="s">
        <v>874</v>
      </c>
      <c r="F33" s="116"/>
    </row>
    <row r="34" spans="1:11" ht="28.5">
      <c r="A34" s="117" t="s">
        <v>908</v>
      </c>
      <c r="B34" s="116" t="s">
        <v>909</v>
      </c>
      <c r="C34" s="125" t="s">
        <v>910</v>
      </c>
      <c r="F34" s="115"/>
      <c r="G34" s="115"/>
      <c r="H34" s="115"/>
      <c r="I34" s="115"/>
      <c r="J34" s="115"/>
    </row>
    <row r="35" spans="1:11" ht="57">
      <c r="A35" s="117" t="s">
        <v>911</v>
      </c>
      <c r="B35" s="128" t="s">
        <v>912</v>
      </c>
      <c r="C35" s="125" t="s">
        <v>910</v>
      </c>
      <c r="F35" s="115"/>
      <c r="G35" s="115"/>
      <c r="H35" s="115"/>
      <c r="I35" s="115"/>
      <c r="J35" s="115"/>
    </row>
    <row r="36" spans="1:11" ht="71.25">
      <c r="A36" s="122" t="s">
        <v>913</v>
      </c>
      <c r="B36" s="124" t="s">
        <v>914</v>
      </c>
      <c r="C36" s="124" t="s">
        <v>915</v>
      </c>
      <c r="F36" s="117"/>
      <c r="G36" s="116"/>
      <c r="H36" s="116"/>
      <c r="I36" s="116"/>
      <c r="J36" s="116"/>
    </row>
    <row r="37" spans="1:11" ht="42.75">
      <c r="A37" s="122" t="s">
        <v>916</v>
      </c>
      <c r="B37" s="124" t="s">
        <v>917</v>
      </c>
      <c r="C37" s="124" t="s">
        <v>918</v>
      </c>
      <c r="F37" s="117"/>
      <c r="G37" s="116"/>
      <c r="H37" s="116"/>
      <c r="I37" s="116"/>
      <c r="J37" s="116"/>
    </row>
    <row r="38" spans="1:11" ht="57">
      <c r="A38" s="122" t="s">
        <v>919</v>
      </c>
      <c r="B38" s="124" t="s">
        <v>920</v>
      </c>
      <c r="C38" s="124" t="s">
        <v>921</v>
      </c>
      <c r="F38" s="117"/>
      <c r="G38" s="116"/>
      <c r="H38" s="116"/>
      <c r="I38" s="116"/>
      <c r="J38" s="116"/>
    </row>
    <row r="39" spans="1:11">
      <c r="F39" s="117"/>
      <c r="G39" s="116"/>
      <c r="H39" s="116"/>
      <c r="I39" s="116"/>
      <c r="J39" s="116"/>
      <c r="K39" s="115"/>
    </row>
    <row r="40" spans="1:11">
      <c r="F40" s="117"/>
      <c r="G40" s="116"/>
      <c r="H40" s="116"/>
      <c r="I40" s="116"/>
      <c r="J40" s="116"/>
      <c r="K40" s="116"/>
    </row>
    <row r="41" spans="1:11">
      <c r="G41" s="117"/>
      <c r="H41" s="116"/>
      <c r="I41" s="116"/>
      <c r="J41" s="116"/>
      <c r="K41" s="116"/>
    </row>
    <row r="42" spans="1:11">
      <c r="G42" s="117"/>
      <c r="H42" s="116"/>
      <c r="I42" s="116"/>
      <c r="J42" s="116"/>
      <c r="K42" s="116"/>
    </row>
    <row r="43" spans="1:11">
      <c r="G43" s="117"/>
      <c r="H43" s="116"/>
      <c r="I43" s="116"/>
      <c r="J43" s="116"/>
      <c r="K43" s="116"/>
    </row>
    <row r="44" spans="1:11">
      <c r="A44" s="96"/>
      <c r="B44" s="115"/>
      <c r="C44" s="115"/>
      <c r="E44" s="115"/>
      <c r="F44" s="115"/>
      <c r="G44" s="117"/>
      <c r="H44" s="117"/>
      <c r="I44" s="116"/>
      <c r="J44" s="116"/>
      <c r="K44" s="116"/>
    </row>
    <row r="45" spans="1:11">
      <c r="B45" s="117"/>
      <c r="C45" s="116"/>
      <c r="E45" s="116"/>
      <c r="F45" s="116"/>
    </row>
    <row r="46" spans="1:11">
      <c r="B46" s="117"/>
      <c r="C46" s="116"/>
      <c r="E46" s="116"/>
      <c r="F46" s="116"/>
    </row>
    <row r="47" spans="1:11">
      <c r="B47" s="117"/>
      <c r="C47" s="116"/>
      <c r="E47" s="116"/>
      <c r="F47" s="116"/>
    </row>
    <row r="48" spans="1:11">
      <c r="B48" s="117"/>
      <c r="C48" s="116"/>
      <c r="E48" s="116"/>
      <c r="F48" s="116"/>
    </row>
  </sheetData>
  <sheetProtection algorithmName="SHA-512" hashValue="bL+PWT36wpSHXMPgJo5xIHgBS/u+MUsl0aEJR6XyIWgtL0zqeZ1yGsTdHEibtNe31WlSudp9RK6aP5xXlrbuPA==" saltValue="NoAeOxhSDGpYok8t932t4g==" spinCount="100000" sheet="1" objects="1" scenarios="1" sort="0" autoFilter="0"/>
  <pageMargins left="0.7" right="0.7" top="0.78740157499999996" bottom="0.78740157499999996"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cce8715a-11de-4900-a3a8-9513239e804a" ContentTypeId="0x0101" PreviousValue="false"/>
</file>

<file path=customXml/item2.xml><?xml version="1.0" encoding="utf-8"?>
<ct:contentTypeSchema xmlns:ct="http://schemas.microsoft.com/office/2006/metadata/contentType" xmlns:ma="http://schemas.microsoft.com/office/2006/metadata/properties/metaAttributes" ct:_="" ma:_="" ma:contentTypeName="Dokument" ma:contentTypeID="0x0101005BC4BD62AA57E54FBFECFF633393F47F" ma:contentTypeVersion="16" ma:contentTypeDescription="Ein neues Dokument erstellen." ma:contentTypeScope="" ma:versionID="d66c768b17c00c4eab821a3e00f7c1fa">
  <xsd:schema xmlns:xsd="http://www.w3.org/2001/XMLSchema" xmlns:xs="http://www.w3.org/2001/XMLSchema" xmlns:p="http://schemas.microsoft.com/office/2006/metadata/properties" xmlns:ns2="28675c7b-fcbe-4327-87d3-e9841af7e0c2" xmlns:ns3="a8f86080-a352-44b1-adc7-898babec15a8" xmlns:ns4="32eb3cd5-556e-4487-bbad-7b406afaba8b" targetNamespace="http://schemas.microsoft.com/office/2006/metadata/properties" ma:root="true" ma:fieldsID="432a7ac34e3aa323230a6fae2665036d" ns2:_="" ns3:_="" ns4:_="">
    <xsd:import namespace="28675c7b-fcbe-4327-87d3-e9841af7e0c2"/>
    <xsd:import namespace="a8f86080-a352-44b1-adc7-898babec15a8"/>
    <xsd:import namespace="32eb3cd5-556e-4487-bbad-7b406afaba8b"/>
    <xsd:element name="properties">
      <xsd:complexType>
        <xsd:sequence>
          <xsd:element name="documentManagement">
            <xsd:complexType>
              <xsd:all>
                <xsd:element ref="ns2:OgitProductIdentifier" minOccurs="0"/>
                <xsd:element ref="ns3:MediaServiceMetadata" minOccurs="0"/>
                <xsd:element ref="ns3:MediaServiceFastMetadata" minOccurs="0"/>
                <xsd:element ref="ns3:MediaServiceSearchProperties" minOccurs="0"/>
                <xsd:element ref="ns3:MediaServiceDateTaken" minOccurs="0"/>
                <xsd:element ref="ns3:MediaServiceLocation" minOccurs="0"/>
                <xsd:element ref="ns3:MediaServiceGenerationTime" minOccurs="0"/>
                <xsd:element ref="ns3:MediaServiceEventHashCode" minOccurs="0"/>
                <xsd:element ref="ns3:MediaLengthInSeconds" minOccurs="0"/>
                <xsd:element ref="ns3:MediaServiceBillingMetadata" minOccurs="0"/>
                <xsd:element ref="ns3:lcf76f155ced4ddcb4097134ff3c332f" minOccurs="0"/>
                <xsd:element ref="ns4:TaxCatchAll" minOccurs="0"/>
                <xsd:element ref="ns3:MediaServiceOCR"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675c7b-fcbe-4327-87d3-e9841af7e0c2" elementFormDefault="qualified">
    <xsd:import namespace="http://schemas.microsoft.com/office/2006/documentManagement/types"/>
    <xsd:import namespace="http://schemas.microsoft.com/office/infopath/2007/PartnerControls"/>
    <xsd:element name="OgitProductIdentifier" ma:index="8" nillable="true" ma:displayName="OGIT Product Identifier" ma:internalName="OgitProductIdentifi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f86080-a352-44b1-adc7-898babec15a8"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cce8715a-11de-4900-a3a8-9513239e804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_Flow_SignoffStatus" ma:index="22" nillable="true" ma:displayName="Status Unterschrift"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b3cd5-556e-4487-bbad-7b406afaba8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4bca856-a694-4566-b656-2c3d98eef3af}" ma:internalName="TaxCatchAll" ma:showField="CatchAllData" ma:web="32eb3cd5-556e-4487-bbad-7b406afaba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gitProductIdentifier xmlns="28675c7b-fcbe-4327-87d3-e9841af7e0c2" xsi:nil="true"/>
    <lcf76f155ced4ddcb4097134ff3c332f xmlns="a8f86080-a352-44b1-adc7-898babec15a8">
      <Terms xmlns="http://schemas.microsoft.com/office/infopath/2007/PartnerControls"/>
    </lcf76f155ced4ddcb4097134ff3c332f>
    <TaxCatchAll xmlns="32eb3cd5-556e-4487-bbad-7b406afaba8b" xsi:nil="true"/>
    <_Flow_SignoffStatus xmlns="a8f86080-a352-44b1-adc7-898babec15a8"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F8FF9D-C276-43D9-B84C-C2B572CC08C0}"/>
</file>

<file path=customXml/itemProps2.xml><?xml version="1.0" encoding="utf-8"?>
<ds:datastoreItem xmlns:ds="http://schemas.openxmlformats.org/officeDocument/2006/customXml" ds:itemID="{FE62307F-B644-4755-9B6C-8485BAD16D91}"/>
</file>

<file path=customXml/itemProps3.xml><?xml version="1.0" encoding="utf-8"?>
<ds:datastoreItem xmlns:ds="http://schemas.openxmlformats.org/officeDocument/2006/customXml" ds:itemID="{DA732E9A-AC18-4F52-B544-91358A91DFD8}"/>
</file>

<file path=customXml/itemProps4.xml><?xml version="1.0" encoding="utf-8"?>
<ds:datastoreItem xmlns:ds="http://schemas.openxmlformats.org/officeDocument/2006/customXml" ds:itemID="{7C1258D7-5D3A-4EEB-8C1A-6881F2671EA0}"/>
</file>

<file path=docMetadata/LabelInfo.xml><?xml version="1.0" encoding="utf-8"?>
<clbl:labelList xmlns:clbl="http://schemas.microsoft.com/office/2020/mipLabelMetadata">
  <clbl:label id="{8794e153-c3bd-4479-8bea-61aeaf167d5a}" enabled="0" method="" siteId="{8794e153-c3bd-4479-8bea-61aeaf167d5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2018-03-08T09:35:36Z</dcterms:created>
  <dcterms:modified xsi:type="dcterms:W3CDTF">2026-08-13T08:21:08Z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0x0101005BC4BD62AA57E54FBFECFF633393F47F</vt:lpwstr>
  </property>
  <property fmtid="{D5CDD505-2E9C-101B-9397-08002B2CF9AE}" pid="3" name="Order">
    <vt:r8>9985600</vt:r8>
  </property>
  <property fmtid="{D5CDD505-2E9C-101B-9397-08002B2CF9AE}" pid="4" name="MediaServiceImageTags">
    <vt:lpwstr/>
  </property>
</Properties>
</file>